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05" windowHeight="8205" tabRatio="649" activeTab="3"/>
  </bookViews>
  <sheets>
    <sheet name="Победители ТДТ" sheetId="1" r:id="rId1"/>
    <sheet name="Победители АТЗ" sheetId="2" r:id="rId2"/>
    <sheet name="Победители ЧМЗ" sheetId="3" r:id="rId3"/>
    <sheet name="Победители ВМЗ" sheetId="4" r:id="rId4"/>
    <sheet name="Победители Москва" sheetId="5" r:id="rId5"/>
    <sheet name="Победители конкурса" sheetId="6" r:id="rId6"/>
  </sheets>
  <definedNames>
    <definedName name="_xlnm.Print_Area" localSheetId="4">'Победители Москва'!$A$1:$G$6</definedName>
    <definedName name="_xlnm.Print_Area" localSheetId="0">'Победители ТДТ'!$A$1:$A$18</definedName>
  </definedNames>
  <calcPr fullCalcOnLoad="1" refMode="R1C1"/>
</workbook>
</file>

<file path=xl/sharedStrings.xml><?xml version="1.0" encoding="utf-8"?>
<sst xmlns="http://schemas.openxmlformats.org/spreadsheetml/2006/main" count="291" uniqueCount="207">
  <si>
    <t>Название проекта</t>
  </si>
  <si>
    <t>№ п/п</t>
  </si>
  <si>
    <t>ПРОЕКТЫ СОТРУДНИКОВ</t>
  </si>
  <si>
    <t>№ рег</t>
  </si>
  <si>
    <t>География проекта (где исполняется проект)</t>
  </si>
  <si>
    <t>Автор проекта</t>
  </si>
  <si>
    <t>ПРОЕКТЫ СОТРУДНИКОВ РЕЗЕРВ</t>
  </si>
  <si>
    <t>пос.Новосинеглазовский</t>
  </si>
  <si>
    <t>г. Москва</t>
  </si>
  <si>
    <t>5.</t>
  </si>
  <si>
    <t>6.</t>
  </si>
  <si>
    <t>Предприятие</t>
  </si>
  <si>
    <t>АО "ОМК"</t>
  </si>
  <si>
    <t>Волонтеры</t>
  </si>
  <si>
    <t>Общее количество заявок</t>
  </si>
  <si>
    <t>НКО</t>
  </si>
  <si>
    <t>АО "БАЗ"</t>
  </si>
  <si>
    <t>Заявки - победители</t>
  </si>
  <si>
    <t>АО "АТЗ"</t>
  </si>
  <si>
    <t>АО "Трубодеталь"</t>
  </si>
  <si>
    <t>АО "ЧМЗ"</t>
  </si>
  <si>
    <t>АО "ВМЗ"</t>
  </si>
  <si>
    <t>Номинация "Муниципальные учреждения"</t>
  </si>
  <si>
    <t>Содержание</t>
  </si>
  <si>
    <t>Муниципальные учреждения</t>
  </si>
  <si>
    <t>НКО - общее</t>
  </si>
  <si>
    <t>Муниципалы</t>
  </si>
  <si>
    <t>4.</t>
  </si>
  <si>
    <t>7.</t>
  </si>
  <si>
    <t>8.</t>
  </si>
  <si>
    <t xml:space="preserve">Содержание </t>
  </si>
  <si>
    <t>Орлова Е.М.</t>
  </si>
  <si>
    <t>г. Чусовой</t>
  </si>
  <si>
    <t>г.Чусовой</t>
  </si>
  <si>
    <t>Итого</t>
  </si>
  <si>
    <t>Итого победителей</t>
  </si>
  <si>
    <t>г.о. Лобня (Московская область)</t>
  </si>
  <si>
    <t xml:space="preserve">по </t>
  </si>
  <si>
    <t>"Найди себя"</t>
  </si>
  <si>
    <t>г. Альметьевск</t>
  </si>
  <si>
    <t>г.о.г. Выкса</t>
  </si>
  <si>
    <t>Гуманитарная помощь людям в трудной жизненной ситуации в г.о. Лобня Московской области</t>
  </si>
  <si>
    <t>Миронова О.И.</t>
  </si>
  <si>
    <t>Поддержка социально уязвимых групп населения г.о. Лобня, гуманитарная помощь пенсионерам, людям с ОВЗ, многодетным семьям. А также выстраивание трехстороннего устойчивого партнерство "бизнес-власть -общество", продвижение идей добровольчества, взаимовыручки в небольшом городе.</t>
  </si>
  <si>
    <t>Найди друга (помощь животным в кожуховском муниципальном приюте)</t>
  </si>
  <si>
    <t>Организация помощи животным в кожуховском муниципальном приюте Волонтеры привлекут к проекту  зоомагазины и вет.клиники..</t>
  </si>
  <si>
    <t>Мингазиев Р.З.</t>
  </si>
  <si>
    <t>«Алые паруса»</t>
  </si>
  <si>
    <t xml:space="preserve">Проведение в ЦССВ "Алые паруса" занятий по декорированию прилегающего сада. Волонтеры совместно с воспитанниками детского дома посадят различные растения. </t>
  </si>
  <si>
    <t>Сейфетдинов Д.Р.</t>
  </si>
  <si>
    <t>knigonos</t>
  </si>
  <si>
    <t>Сбор книг и передача в "Kniginos" для последующей продажи и передачи собранных денег в приюты для бездомных животных в г. Москва</t>
  </si>
  <si>
    <t>Логутова О.Е.</t>
  </si>
  <si>
    <t>Ничего кроме знаний</t>
  </si>
  <si>
    <t>Романов В.П.</t>
  </si>
  <si>
    <t>Мошенников.net</t>
  </si>
  <si>
    <t>Власова А.Б.</t>
  </si>
  <si>
    <t xml:space="preserve">Проведение обучающей программы по правовым аспектам организации благовторительных проектов  для волонтеров, сотрудников НКО и муниципальных учреждений, участников конкурса "ОМК-Партнерство".
</t>
  </si>
  <si>
    <t xml:space="preserve">Проведение занятий по финансовой граммотности с пенсионерами САО (м. Сокол,, м. Полежаевкая). Также планируется организация сбора продуктов. </t>
  </si>
  <si>
    <t>«Ты не один»</t>
  </si>
  <si>
    <t>Сбор лекарств и продуктов совмесно с "Дом Друзей" для бездомных.</t>
  </si>
  <si>
    <t>Любимов С.А.</t>
  </si>
  <si>
    <t>9.</t>
  </si>
  <si>
    <t>ЭКО-Семицветик</t>
  </si>
  <si>
    <t xml:space="preserve">Организация экологического субботника в "Аптекорском огороде". </t>
  </si>
  <si>
    <t>Бабий И.Ю.</t>
  </si>
  <si>
    <t>ЭКО-ВЫХОДНОЙ С ПОЛЬЗОЙ ДЛЯ ПРИРОДЫ</t>
  </si>
  <si>
    <t>Очистка лесных массивов Приокско-Террасного заповедника от мусора, скопившегося за зимний период.</t>
  </si>
  <si>
    <t>Козлов К.В.</t>
  </si>
  <si>
    <t>КОНКУРС "ОМК-ПАРТНЕРСТВО", АО "АТЗ", 2020 год</t>
  </si>
  <si>
    <t>Доктор Ритм</t>
  </si>
  <si>
    <t>Дмитриев С.А.</t>
  </si>
  <si>
    <t>Семь раз отмерь</t>
  </si>
  <si>
    <t xml:space="preserve">Проведение занятий для детей и подростков, студентов по использованию контрольно-измерительных приборов </t>
  </si>
  <si>
    <t>Красильникова Е.В.</t>
  </si>
  <si>
    <t>Оказание помощи по доставке продуктов и лекарств пенсионерам в г.Альметьевк</t>
  </si>
  <si>
    <t>Селиванов Д.К.</t>
  </si>
  <si>
    <t>4R:R[3]R:R[6]RR:R[3]</t>
  </si>
  <si>
    <t>Селиванов Д.К.R:R[3]</t>
  </si>
  <si>
    <t>Казачий форсайт</t>
  </si>
  <si>
    <t>Здоровый РИТМ</t>
  </si>
  <si>
    <t>Колегова С.Р.</t>
  </si>
  <si>
    <t>Колтырин А.А.</t>
  </si>
  <si>
    <t>Творческая мастерская "Камушки"</t>
  </si>
  <si>
    <t>Горшенина Н.К.</t>
  </si>
  <si>
    <t>Вторая жизнь</t>
  </si>
  <si>
    <t>Организация ознакомительных мастер-классов по игре на ударных инструментах разных стран для раскрытия внутреннего потенциала и социальной адаптации детей инвалидов, детей с ограниченными возможностями здоровья и детей из многодетных и малообеспеченных семей</t>
  </si>
  <si>
    <t>Коллегов М.А.</t>
  </si>
  <si>
    <t>Детский теннисный клуб</t>
  </si>
  <si>
    <t>Провков В.Ю.</t>
  </si>
  <si>
    <t>Общество не в квартире</t>
  </si>
  <si>
    <t>Ваганов И.А.</t>
  </si>
  <si>
    <t>Непреклонный возраст</t>
  </si>
  <si>
    <t>Гундарева Т.В.</t>
  </si>
  <si>
    <t>Проведение спортивных занятий с пенсионерами в поселке Калинино на базе отдела досуга МАУ "ЧЦКР".</t>
  </si>
  <si>
    <t xml:space="preserve">г. Чусовой </t>
  </si>
  <si>
    <t>Домик роста</t>
  </si>
  <si>
    <t>Казанцев Е.М.</t>
  </si>
  <si>
    <t xml:space="preserve">Строительство теплицы на территории детского сада и проведение занятий с детьми по посадке овощей, уходу за растениями  </t>
  </si>
  <si>
    <t>Все на футбол</t>
  </si>
  <si>
    <t>Наши руки не для скуки</t>
  </si>
  <si>
    <t>Ураков Н.В.</t>
  </si>
  <si>
    <t>КОНКУРС "ОМК-ПАРТНЕРСТВО", АО "ВМЗ", 2020 год</t>
  </si>
  <si>
    <t>КОНКУРС "ОМК-ПАРТНЕРСТВО", Московский офис, 2020 год</t>
  </si>
  <si>
    <t>КОНКУРС "ОМК-ПАРТНЕРСТВО", АО "ЧМЗ", 2020 год</t>
  </si>
  <si>
    <t>Победители конкурса "ОМК-Партнерство" - 2020 год</t>
  </si>
  <si>
    <t>Кернер С.А.</t>
  </si>
  <si>
    <t>Поделись умением своим</t>
  </si>
  <si>
    <t>Шеина Е.В.</t>
  </si>
  <si>
    <t>Создание творческой мастерской, на базе которой различные группы населения города (дети, дети с ОВЗ, пенсионеры) будут учится изготавливать различные изделия из речной гальки. Часть созданных в рамках проекта сувениров будут переданы в АНО "Экотур"</t>
  </si>
  <si>
    <t xml:space="preserve">Привлечение к общественной активности людей старше 20 лет с ОВЗ и общение с ними путем организации силами волонтеров проекта различных творческих встреч
</t>
  </si>
  <si>
    <t>Восстановление силами волонтеров спортивной коробки во дворе жилого дома для игры в футбол</t>
  </si>
  <si>
    <t>Организация досугового центра для людей пожилого возраста на базе КТОСа "Поселок Сплавщиков"</t>
  </si>
  <si>
    <t>Создание клуба любителей рукоделия для людей пожилого возраста на базе КТОСа микрорайона "В"</t>
  </si>
  <si>
    <t>КОНКУРС "ОМК-ПАРТНЕРСТВО", АО "Трубодеталь", 2020 год</t>
  </si>
  <si>
    <t xml:space="preserve">Создание детского теннисного клуба на базе школы №7 для обучения игре в теннис  детей школьного возраста и подростков и организация теннисных турниров с привлечением региональных участников.  </t>
  </si>
  <si>
    <t>Малькова Т.А.</t>
  </si>
  <si>
    <t>Уборка квартир ветеранам ВОВ</t>
  </si>
  <si>
    <t>Произвести уборку жилых помещений участников ВОВ</t>
  </si>
  <si>
    <t>Руднев В.В.</t>
  </si>
  <si>
    <t>Вместе просто</t>
  </si>
  <si>
    <t>Седова Н.А.</t>
  </si>
  <si>
    <t xml:space="preserve">Отдам в хорошие руки </t>
  </si>
  <si>
    <t>Елизаров Д.О.</t>
  </si>
  <si>
    <t>Тепло вашему дому-3</t>
  </si>
  <si>
    <t>Баранов И.А.</t>
  </si>
  <si>
    <t xml:space="preserve"> Чистое небо. Мониторинг индекса качества воздуха в городе Выкса</t>
  </si>
  <si>
    <t>Демин А.А.</t>
  </si>
  <si>
    <t>Экологическая культура детям</t>
  </si>
  <si>
    <t xml:space="preserve"> Обустройство территории вокруг здания на территории ГКУ СРНЦ</t>
  </si>
  <si>
    <t>Большакова Л.А.</t>
  </si>
  <si>
    <t>Школа блогера-эколога.</t>
  </si>
  <si>
    <t>Загребин А.М,</t>
  </si>
  <si>
    <t>«Вы с нами и мы за Россию»</t>
  </si>
  <si>
    <t>"Наставничество - расширяя горизонты"</t>
  </si>
  <si>
    <t>Смирнов Д.Ю.</t>
  </si>
  <si>
    <t>Бумаги.Net</t>
  </si>
  <si>
    <t>Цыброва Ю.А.</t>
  </si>
  <si>
    <t xml:space="preserve">Установка по социальным учреждениям контейнеров для сбора мусора и бумаги, которая будет передана на переработку </t>
  </si>
  <si>
    <t>Проект «Вкусная польза». Применение кислородных коктейлей в общеукрепляющих и оздоровительных целях.</t>
  </si>
  <si>
    <t>Площадка уличных спортивных тренажеров</t>
  </si>
  <si>
    <t>Королев В.В.</t>
  </si>
  <si>
    <t>С заботой о детях!</t>
  </si>
  <si>
    <t>Установка детской игровой площадки, информационного стенда в деревни Змейка</t>
  </si>
  <si>
    <t>Терентьева Н.Н.</t>
  </si>
  <si>
    <t>Дружина</t>
  </si>
  <si>
    <t>Ухарский А.А.</t>
  </si>
  <si>
    <t>Волейбольная команда Антоповские ребята</t>
  </si>
  <si>
    <t>Крестин М.А.</t>
  </si>
  <si>
    <t>"Чистый воздух"</t>
  </si>
  <si>
    <t>Покупка саженцов в питомнике, согласование с Выксунским лесхозом место высадки саженцев. Совместно с привлеченной через социальные сети молодежью произвести высадку молодых саженцев в месте обозначенном лесхозом</t>
  </si>
  <si>
    <t>Защепина С.А.</t>
  </si>
  <si>
    <t>Здорово жить - здорово.</t>
  </si>
  <si>
    <t>Матюков С.В.</t>
  </si>
  <si>
    <t>Организация театральных представлений, конкурсов и соревнований среди детей, с привлечением воспитанников Лесозаводского дома творчества и школьников школы №10, направленных на информационную пропаганду для детей на знание и соблюдение ими правил по здоровому образу жизни</t>
  </si>
  <si>
    <t>В мир без жестокости</t>
  </si>
  <si>
    <t>Астафьева Е.В.</t>
  </si>
  <si>
    <t>Здоровый пример</t>
  </si>
  <si>
    <t>Установка уличных тренажеров для жителей двора и окрестности</t>
  </si>
  <si>
    <t>Полищук А.Р.</t>
  </si>
  <si>
    <t>Белоусова О.В.</t>
  </si>
  <si>
    <t>Обучение группы людей навыкам сбора, подготовки и публикации информационных материалов экологической тематики на различных платформах, включая электронное медиа-пространство</t>
  </si>
  <si>
    <t>Проведение на базе Досчатинского ДТ занятий по «Пешеходному туризму» для детей от 7 до 14 лет</t>
  </si>
  <si>
    <t xml:space="preserve"> Проведение комплекса мероприятий по профориентации, социализации, трудовой адаптации людей, столкнувшихся с тяжестью моральных и физических аспектов инвалидности</t>
  </si>
  <si>
    <t xml:space="preserve">
Проект «Вкусная польза» направлен на обеспечение кислородными коктелями детей на базе «Социально-реабилитационного центра для несовершеннолетних «Пеликан» г.Выкса» (ГКУ «СРЦН «Пеликан» г. Выкса»)</t>
  </si>
  <si>
    <t>Организация физкультурно-оздоровительной площадки для местных жителей (ул Щербакова, ул. Павлова, ул Глинки, пер Глинки)</t>
  </si>
  <si>
    <t>Обустройстве приюта для бездомных животных «Вторая жизнь», где в данный момент находится 93 собаки (в том числе щенки) и 41 кошка</t>
  </si>
  <si>
    <t xml:space="preserve">Установка стационарной общественной общедоступной станции мониторинга воздуха (AirVisual Pro, обнаружение загрязняющих частиц РМ2,5, которые являются одними из самых вредных загрязнителей воздуха). После сетевого подключения по WIFI уровни загрязнения воздуха будут сообщаются мгновенно и в режиме реального времени на глобальной карте загрязнения воздуха AirVisual </t>
  </si>
  <si>
    <t>«Чистый берег»</t>
  </si>
  <si>
    <t>«Творческая мастерская тепло в квадратике»</t>
  </si>
  <si>
    <t>«Нет забытых»</t>
  </si>
  <si>
    <t>«Pro-гаджет»</t>
  </si>
  <si>
    <t>«Подари улыбку»</t>
  </si>
  <si>
    <t>"Художник в каждом из нас"</t>
  </si>
  <si>
    <t>«Мечтай в красках»</t>
  </si>
  <si>
    <t>1.</t>
  </si>
  <si>
    <t xml:space="preserve">Проведение в корпоративных социальных сетях марафона "Чистый берег", где жителям будет предложено фотографировать сначала загрязненные берега озер и рек Южного Урала, а потом фотографии после их уборки
</t>
  </si>
  <si>
    <t>Проведение с воспитанниками приюта "Возрождение" уроков шитья</t>
  </si>
  <si>
    <t>Обучение детей из приюта "Возрождения" компьютерным азам через он-лайн ресурсы</t>
  </si>
  <si>
    <t>Иванова Н.Н.</t>
  </si>
  <si>
    <t>Ядрышникова Е.С.</t>
  </si>
  <si>
    <t>Деева Н.С.</t>
  </si>
  <si>
    <t>Васильева О.Д.</t>
  </si>
  <si>
    <t>Проведение фотосессии с детьми из приюта "Возрождение"</t>
  </si>
  <si>
    <t>Володина К.А.</t>
  </si>
  <si>
    <t>Кондакова Л.В.</t>
  </si>
  <si>
    <t>Ережепова  Н.Т.</t>
  </si>
  <si>
    <t>Проведение занятий по рисованию на футболках</t>
  </si>
  <si>
    <t>Проведение бесплатных занятий занятий по рисованию с работниками АО "Трубодеталь"</t>
  </si>
  <si>
    <t>Гумманитарная акция, направленная на поддержку малообеспеченных граждан в пос.Новосинеглазово. Создание устойчивого партнерства между властью-бизнесом и обществом</t>
  </si>
  <si>
    <t>Проведение с детьми с ДЦП и аутизмом занятий по игре на ударных для развития коммуникативных функций и социальной адаптации</t>
  </si>
  <si>
    <t xml:space="preserve">Организация  и проведение мероприятий по разным темам для подростков, оказавшихся в трудной жизненной ситуации на базе МБОУ "Специальное учебно-воспитательное учреждение для обучающихся с девиантным поведением" </t>
  </si>
  <si>
    <t>Реставрация силами волонтеров-участников проекта макета конвертора дуплекс цеха, находящегося в Чусовском краеведческом музее</t>
  </si>
  <si>
    <t xml:space="preserve">Проведение занятий по волейболу на территории муниципального образовательного учреждение средней школа №4. </t>
  </si>
  <si>
    <t>Подготовка представителей добровольных народных дружин (ДНД) города Выкса к решительным и выверенным действиям при патрулировании, а так же формирование психической устойчивости к экстремальным ситуациям и пресечению конфликтов</t>
  </si>
  <si>
    <t>Организация помощи малоимущим пенсинерам в стерилизации домашних животных</t>
  </si>
  <si>
    <t>«Родной для всех, Герой для каждого»</t>
  </si>
  <si>
    <t>Кашигина Ю.С.</t>
  </si>
  <si>
    <t xml:space="preserve">
Проведение мастер-классов по экологии для жителей г.о.г. Выкса
</t>
  </si>
  <si>
    <t>Согреть теплом</t>
  </si>
  <si>
    <t xml:space="preserve">Строительство спортивной площадки в м-оне Мотмос </t>
  </si>
  <si>
    <t xml:space="preserve">
Организация деятельности летней оздоровительной площадки, на которой планируется проведение цикла просветительских мероприятий, направленных на профилактику заболеваний, формирование здорового образа жизни с участием представителей сферы здравоохранения для пожилых</t>
  </si>
  <si>
    <t>Обеспечение дровами малоимущих граждан,проживающих в частных домах</t>
  </si>
  <si>
    <t>ЗАДОР 60+. Секреты долголетия (поддержан "Общероссийским народным фронтом")</t>
  </si>
  <si>
    <t>Доступный спорт в каждый двор (проект поддержан ООО "МК ОМК - ЭкоМеталл")</t>
  </si>
  <si>
    <t>Проведение профориентационного тестирования для детей из приюта "Возрождение"</t>
  </si>
  <si>
    <t>Косырева Е.А.</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</si>
</sst>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_р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8">
    <font>
      <sz val="10"/>
      <name val="Arial Cyr"/>
      <family val="0"/>
    </font>
    <font>
      <u val="single"/>
      <sz val="10"/>
      <color indexed="12"/>
      <name val="Arial Cyr"/>
      <family val="0"/>
    </font>
    <font>
      <u val="single"/>
      <sz val="10"/>
      <color indexed="36"/>
      <name val="Arial Cyr"/>
      <family val="0"/>
    </font>
    <font>
      <sz val="12"/>
      <name val="Arial Cyr"/>
      <family val="0"/>
    </font>
    <font>
      <sz val="16"/>
      <name val="Arial Cyr"/>
      <family val="0"/>
    </font>
    <font>
      <sz val="16"/>
      <name val="Arial"/>
      <family val="2"/>
    </font>
    <font>
      <b/>
      <sz val="16"/>
      <name val="Arial"/>
      <family val="2"/>
    </font>
    <font>
      <b/>
      <sz val="14"/>
      <color indexed="8"/>
      <name val="Arial"/>
      <family val="2"/>
    </font>
    <font>
      <b/>
      <sz val="14"/>
      <name val="Arial"/>
      <family val="2"/>
    </font>
    <font>
      <sz val="14"/>
      <name val="Arial"/>
      <family val="2"/>
    </font>
    <font>
      <b/>
      <i/>
      <sz val="14"/>
      <name val="Arial"/>
      <family val="2"/>
    </font>
    <font>
      <sz val="14"/>
      <color indexed="8"/>
      <name val="Arial"/>
      <family val="2"/>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2" tint="-0.099969998002052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top/>
      <bottom/>
    </border>
    <border>
      <left/>
      <right style="thin"/>
      <top/>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lignment/>
      <protection/>
    </xf>
    <xf numFmtId="0" fontId="30" fillId="0" borderId="0">
      <alignment/>
      <protection/>
    </xf>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6" fillId="32" borderId="0" applyNumberFormat="0" applyBorder="0" applyAlignment="0" applyProtection="0"/>
  </cellStyleXfs>
  <cellXfs count="88">
    <xf numFmtId="0" fontId="0" fillId="0" borderId="0" xfId="0" applyAlignment="1">
      <alignment/>
    </xf>
    <xf numFmtId="0" fontId="0" fillId="33" borderId="0" xfId="0" applyFill="1" applyAlignment="1">
      <alignment/>
    </xf>
    <xf numFmtId="0" fontId="4" fillId="0" borderId="0" xfId="0" applyFont="1" applyAlignment="1">
      <alignment/>
    </xf>
    <xf numFmtId="0" fontId="5" fillId="0" borderId="0" xfId="53" applyFont="1" applyFill="1" applyAlignment="1">
      <alignment vertical="top" wrapText="1"/>
      <protection/>
    </xf>
    <xf numFmtId="1" fontId="5" fillId="0" borderId="0" xfId="53" applyNumberFormat="1" applyFont="1" applyFill="1" applyAlignment="1">
      <alignment horizontal="left" vertical="top" wrapText="1"/>
      <protection/>
    </xf>
    <xf numFmtId="0" fontId="4" fillId="0" borderId="0" xfId="53" applyFont="1">
      <alignment/>
      <protection/>
    </xf>
    <xf numFmtId="0" fontId="6" fillId="0" borderId="0" xfId="53" applyFont="1" applyFill="1" applyAlignment="1">
      <alignment vertical="top" wrapText="1"/>
      <protection/>
    </xf>
    <xf numFmtId="183" fontId="5" fillId="0" borderId="0" xfId="53" applyNumberFormat="1" applyFont="1" applyFill="1" applyAlignment="1">
      <alignment horizontal="left" vertical="top" wrapText="1"/>
      <protection/>
    </xf>
    <xf numFmtId="182" fontId="5" fillId="0" borderId="0" xfId="53" applyNumberFormat="1" applyFont="1" applyFill="1" applyAlignment="1">
      <alignment horizontal="center" vertical="top" wrapText="1"/>
      <protection/>
    </xf>
    <xf numFmtId="0" fontId="5" fillId="0" borderId="0" xfId="53" applyFont="1" applyFill="1" applyAlignment="1">
      <alignment horizontal="center" vertical="top" wrapText="1"/>
      <protection/>
    </xf>
    <xf numFmtId="0" fontId="4" fillId="0" borderId="0" xfId="0" applyFont="1" applyAlignment="1">
      <alignment horizontal="center" vertical="top"/>
    </xf>
    <xf numFmtId="0" fontId="0" fillId="0" borderId="0" xfId="0" applyFont="1" applyAlignment="1">
      <alignment/>
    </xf>
    <xf numFmtId="0" fontId="0" fillId="0" borderId="0" xfId="53" applyFont="1">
      <alignment/>
      <protection/>
    </xf>
    <xf numFmtId="0" fontId="0" fillId="0" borderId="0" xfId="0" applyFont="1" applyAlignment="1">
      <alignment horizontal="center" vertical="top"/>
    </xf>
    <xf numFmtId="0" fontId="8" fillId="0"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shrinkToFit="1"/>
      <protection/>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9" fillId="0" borderId="10" xfId="53" applyFont="1" applyFill="1" applyBorder="1" applyAlignment="1">
      <alignment horizontal="center" vertical="top" wrapText="1"/>
      <protection/>
    </xf>
    <xf numFmtId="0" fontId="30" fillId="33" borderId="10" xfId="54" applyFill="1" applyBorder="1" applyAlignment="1">
      <alignment horizontal="center"/>
      <protection/>
    </xf>
    <xf numFmtId="0" fontId="10" fillId="0" borderId="10" xfId="53" applyFont="1" applyFill="1" applyBorder="1" applyAlignment="1">
      <alignment horizontal="center" vertical="top" wrapText="1"/>
      <protection/>
    </xf>
    <xf numFmtId="0" fontId="10" fillId="0" borderId="10" xfId="53" applyFont="1" applyFill="1" applyBorder="1" applyAlignment="1">
      <alignment horizontal="center" vertical="top" wrapText="1" shrinkToFit="1"/>
      <protection/>
    </xf>
    <xf numFmtId="0" fontId="9" fillId="0" borderId="10" xfId="0" applyFont="1" applyBorder="1" applyAlignment="1">
      <alignment horizontal="center" vertical="center"/>
    </xf>
    <xf numFmtId="182"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top" wrapText="1"/>
    </xf>
    <xf numFmtId="0" fontId="9" fillId="0" borderId="10" xfId="0" applyFont="1" applyFill="1" applyBorder="1" applyAlignment="1">
      <alignment horizontal="center" vertical="top" wrapText="1"/>
    </xf>
    <xf numFmtId="0" fontId="0" fillId="0" borderId="0" xfId="0" applyFont="1" applyAlignment="1">
      <alignment horizontal="left"/>
    </xf>
    <xf numFmtId="0" fontId="9" fillId="33" borderId="10" xfId="0" applyFont="1" applyFill="1" applyBorder="1" applyAlignment="1">
      <alignment horizontal="center" vertical="top" wrapText="1"/>
    </xf>
    <xf numFmtId="0" fontId="11" fillId="33" borderId="10" xfId="0" applyFont="1" applyFill="1" applyBorder="1" applyAlignment="1">
      <alignment horizontal="center" vertical="top" wrapText="1"/>
    </xf>
    <xf numFmtId="0" fontId="0" fillId="0" borderId="0" xfId="0" applyAlignment="1">
      <alignment vertical="top" wrapText="1"/>
    </xf>
    <xf numFmtId="0" fontId="0" fillId="0" borderId="0" xfId="0" applyBorder="1" applyAlignment="1">
      <alignment vertical="top" wrapText="1"/>
    </xf>
    <xf numFmtId="0" fontId="7"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9" fillId="0" borderId="10" xfId="53" applyFont="1" applyFill="1" applyBorder="1" applyAlignment="1">
      <alignment horizontal="left" vertical="top" wrapText="1"/>
      <protection/>
    </xf>
    <xf numFmtId="0" fontId="8" fillId="0" borderId="10" xfId="53" applyFont="1" applyFill="1" applyBorder="1" applyAlignment="1">
      <alignment horizontal="center" vertical="top" wrapText="1"/>
      <protection/>
    </xf>
    <xf numFmtId="0" fontId="8" fillId="0" borderId="10" xfId="53" applyFont="1" applyFill="1" applyBorder="1" applyAlignment="1">
      <alignment horizontal="center" vertical="top" wrapText="1" shrinkToFit="1"/>
      <protection/>
    </xf>
    <xf numFmtId="0" fontId="9" fillId="0" borderId="0" xfId="53" applyFont="1" applyFill="1" applyAlignment="1">
      <alignment vertical="top" wrapText="1"/>
      <protection/>
    </xf>
    <xf numFmtId="0" fontId="9" fillId="0" borderId="0" xfId="53" applyFont="1" applyFill="1" applyAlignment="1">
      <alignment horizontal="left" vertical="top" wrapText="1"/>
      <protection/>
    </xf>
    <xf numFmtId="0" fontId="12" fillId="0" borderId="0" xfId="53" applyFont="1" applyAlignment="1">
      <alignment vertical="top"/>
      <protection/>
    </xf>
    <xf numFmtId="0" fontId="12" fillId="0" borderId="0" xfId="0" applyFont="1" applyAlignment="1">
      <alignment horizontal="center" vertical="top"/>
    </xf>
    <xf numFmtId="0" fontId="12" fillId="0" borderId="0" xfId="0" applyFont="1" applyFill="1" applyBorder="1" applyAlignment="1">
      <alignment horizontal="left" vertical="top" wrapText="1"/>
    </xf>
    <xf numFmtId="0" fontId="12" fillId="0" borderId="0" xfId="0" applyFont="1" applyAlignment="1">
      <alignment/>
    </xf>
    <xf numFmtId="0" fontId="47" fillId="0"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9" fillId="0" borderId="10" xfId="53" applyFont="1" applyFill="1" applyBorder="1" applyAlignment="1">
      <alignment horizontal="center" vertical="center" wrapText="1"/>
      <protection/>
    </xf>
    <xf numFmtId="0" fontId="9" fillId="0" borderId="0" xfId="53" applyFont="1" applyFill="1" applyAlignment="1">
      <alignment horizontal="center" vertical="center" wrapText="1"/>
      <protection/>
    </xf>
    <xf numFmtId="0" fontId="9" fillId="0" borderId="10" xfId="53" applyFont="1" applyFill="1" applyBorder="1" applyAlignment="1">
      <alignment vertical="top" wrapText="1"/>
      <protection/>
    </xf>
    <xf numFmtId="0" fontId="0" fillId="33" borderId="10" xfId="0"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10" xfId="0" applyFont="1" applyBorder="1" applyAlignment="1">
      <alignment vertical="top" wrapText="1"/>
    </xf>
    <xf numFmtId="0" fontId="0" fillId="0" borderId="0" xfId="0" applyBorder="1" applyAlignment="1">
      <alignment/>
    </xf>
    <xf numFmtId="0" fontId="9" fillId="33" borderId="10" xfId="0" applyFont="1" applyFill="1" applyBorder="1" applyAlignment="1">
      <alignment horizontal="center" vertical="center" wrapText="1"/>
    </xf>
    <xf numFmtId="0" fontId="9" fillId="33" borderId="0" xfId="0" applyFont="1" applyFill="1" applyAlignment="1">
      <alignment horizontal="center" vertical="center" wrapText="1"/>
    </xf>
    <xf numFmtId="182" fontId="9"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protection/>
    </xf>
    <xf numFmtId="0" fontId="12" fillId="0" borderId="10" xfId="53" applyFont="1" applyBorder="1" applyAlignment="1">
      <alignment horizontal="center" vertical="center"/>
      <protection/>
    </xf>
    <xf numFmtId="0" fontId="9" fillId="0" borderId="11" xfId="53" applyFont="1" applyFill="1" applyBorder="1" applyAlignment="1">
      <alignment horizontal="center" vertical="center" wrapText="1"/>
      <protection/>
    </xf>
    <xf numFmtId="49" fontId="7" fillId="34" borderId="12" xfId="0" applyNumberFormat="1" applyFont="1" applyFill="1" applyBorder="1" applyAlignment="1">
      <alignment horizontal="left" vertical="top" wrapText="1"/>
    </xf>
    <xf numFmtId="49" fontId="7" fillId="34" borderId="13" xfId="0" applyNumberFormat="1" applyFont="1" applyFill="1" applyBorder="1" applyAlignment="1">
      <alignment horizontal="left"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49" fontId="7" fillId="35" borderId="10" xfId="0" applyNumberFormat="1" applyFont="1" applyFill="1" applyBorder="1" applyAlignment="1">
      <alignment horizontal="center" vertical="top" wrapText="1"/>
    </xf>
    <xf numFmtId="49" fontId="7" fillId="34" borderId="10" xfId="0" applyNumberFormat="1" applyFont="1" applyFill="1" applyBorder="1" applyAlignment="1">
      <alignment horizontal="left" vertical="top" wrapText="1"/>
    </xf>
    <xf numFmtId="0" fontId="7" fillId="0" borderId="14" xfId="0" applyFont="1" applyFill="1" applyBorder="1" applyAlignment="1">
      <alignment horizontal="center" vertical="top"/>
    </xf>
    <xf numFmtId="49" fontId="7" fillId="34" borderId="10" xfId="0" applyNumberFormat="1" applyFont="1" applyFill="1" applyBorder="1" applyAlignment="1">
      <alignment horizontal="center" vertical="top" wrapText="1"/>
    </xf>
    <xf numFmtId="0" fontId="7" fillId="0" borderId="14" xfId="0" applyFont="1" applyFill="1" applyBorder="1" applyAlignment="1">
      <alignment horizontal="center" vertical="top" wrapText="1"/>
    </xf>
    <xf numFmtId="49" fontId="7" fillId="35" borderId="11" xfId="0" applyNumberFormat="1" applyFont="1" applyFill="1" applyBorder="1" applyAlignment="1">
      <alignment horizontal="center" vertical="top" wrapText="1"/>
    </xf>
    <xf numFmtId="49" fontId="7" fillId="35" borderId="15" xfId="0" applyNumberFormat="1" applyFont="1" applyFill="1" applyBorder="1" applyAlignment="1">
      <alignment horizontal="center" vertical="top" wrapText="1"/>
    </xf>
    <xf numFmtId="0" fontId="8" fillId="36" borderId="12" xfId="53" applyFont="1" applyFill="1" applyBorder="1" applyAlignment="1">
      <alignment horizontal="center" vertical="top" wrapText="1"/>
      <protection/>
    </xf>
    <xf numFmtId="0" fontId="9" fillId="36" borderId="13" xfId="53" applyFont="1" applyFill="1" applyBorder="1" applyAlignment="1">
      <alignment horizontal="center" vertical="top" wrapText="1"/>
      <protection/>
    </xf>
    <xf numFmtId="0" fontId="9" fillId="36" borderId="16" xfId="53" applyFont="1" applyFill="1" applyBorder="1" applyAlignment="1">
      <alignment horizontal="center" vertical="top" wrapText="1"/>
      <protection/>
    </xf>
    <xf numFmtId="0" fontId="0" fillId="0" borderId="10"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E19"/>
  <sheetViews>
    <sheetView zoomScale="70" zoomScaleNormal="70" zoomScalePageLayoutView="0" workbookViewId="0" topLeftCell="A7">
      <selection activeCell="C9" sqref="C9"/>
    </sheetView>
  </sheetViews>
  <sheetFormatPr defaultColWidth="9.00390625" defaultRowHeight="12.75"/>
  <cols>
    <col min="1" max="1" width="5.875" style="31" customWidth="1"/>
    <col min="2" max="2" width="36.25390625" style="31" customWidth="1"/>
    <col min="3" max="3" width="73.00390625" style="31" customWidth="1"/>
    <col min="4" max="4" width="27.375" style="31" bestFit="1" customWidth="1"/>
    <col min="5" max="5" width="36.25390625" style="31" bestFit="1" customWidth="1"/>
  </cols>
  <sheetData>
    <row r="1" spans="1:5" ht="26.25" customHeight="1">
      <c r="A1" s="62" t="s">
        <v>114</v>
      </c>
      <c r="B1" s="63"/>
      <c r="C1" s="63"/>
      <c r="D1" s="63"/>
      <c r="E1" s="63"/>
    </row>
    <row r="2" spans="1:5" ht="21" customHeight="1">
      <c r="A2" s="60" t="s">
        <v>2</v>
      </c>
      <c r="B2" s="61"/>
      <c r="C2" s="61"/>
      <c r="D2" s="61"/>
      <c r="E2" s="61"/>
    </row>
    <row r="3" spans="1:5" s="1" customFormat="1" ht="36.75" customHeight="1">
      <c r="A3" s="33" t="s">
        <v>1</v>
      </c>
      <c r="B3" s="34" t="s">
        <v>37</v>
      </c>
      <c r="C3" s="34" t="s">
        <v>30</v>
      </c>
      <c r="D3" s="23" t="s">
        <v>5</v>
      </c>
      <c r="E3" s="23" t="s">
        <v>4</v>
      </c>
    </row>
    <row r="4" spans="1:5" s="1" customFormat="1" ht="115.5" customHeight="1">
      <c r="A4" s="29">
        <v>1</v>
      </c>
      <c r="B4" s="51" t="s">
        <v>168</v>
      </c>
      <c r="C4" s="51" t="s">
        <v>176</v>
      </c>
      <c r="D4" s="51" t="s">
        <v>179</v>
      </c>
      <c r="E4" s="54" t="s">
        <v>7</v>
      </c>
    </row>
    <row r="5" spans="1:5" s="1" customFormat="1" ht="81" customHeight="1">
      <c r="A5" s="29">
        <v>2</v>
      </c>
      <c r="B5" s="16" t="s">
        <v>169</v>
      </c>
      <c r="C5" s="51" t="s">
        <v>177</v>
      </c>
      <c r="D5" s="51" t="s">
        <v>180</v>
      </c>
      <c r="E5" s="54" t="s">
        <v>7</v>
      </c>
    </row>
    <row r="6" spans="1:5" s="1" customFormat="1" ht="81" customHeight="1">
      <c r="A6" s="29">
        <v>3</v>
      </c>
      <c r="B6" s="16" t="s">
        <v>170</v>
      </c>
      <c r="C6" s="55" t="s">
        <v>189</v>
      </c>
      <c r="D6" s="54" t="s">
        <v>181</v>
      </c>
      <c r="E6" s="54" t="s">
        <v>7</v>
      </c>
    </row>
    <row r="7" spans="1:5" s="1" customFormat="1" ht="81" customHeight="1">
      <c r="A7" s="29" t="s">
        <v>27</v>
      </c>
      <c r="B7" s="16" t="s">
        <v>171</v>
      </c>
      <c r="C7" s="51" t="s">
        <v>178</v>
      </c>
      <c r="D7" s="51" t="s">
        <v>31</v>
      </c>
      <c r="E7" s="29" t="s">
        <v>7</v>
      </c>
    </row>
    <row r="8" spans="1:5" ht="81" customHeight="1">
      <c r="A8" s="26" t="s">
        <v>9</v>
      </c>
      <c r="B8" s="51" t="s">
        <v>172</v>
      </c>
      <c r="C8" s="51" t="s">
        <v>183</v>
      </c>
      <c r="D8" s="16" t="s">
        <v>182</v>
      </c>
      <c r="E8" s="29" t="s">
        <v>7</v>
      </c>
    </row>
    <row r="9" spans="1:5" ht="81" customHeight="1">
      <c r="A9" s="26" t="s">
        <v>10</v>
      </c>
      <c r="B9" s="16" t="s">
        <v>38</v>
      </c>
      <c r="C9" s="51" t="s">
        <v>205</v>
      </c>
      <c r="D9" s="30" t="s">
        <v>184</v>
      </c>
      <c r="E9" s="29" t="s">
        <v>7</v>
      </c>
    </row>
    <row r="10" spans="1:5" ht="36">
      <c r="A10" s="52" t="s">
        <v>28</v>
      </c>
      <c r="B10" s="16" t="s">
        <v>173</v>
      </c>
      <c r="C10" s="26" t="s">
        <v>188</v>
      </c>
      <c r="D10" s="16" t="s">
        <v>185</v>
      </c>
      <c r="E10" s="29" t="s">
        <v>7</v>
      </c>
    </row>
    <row r="11" spans="1:5" ht="72">
      <c r="A11" s="52" t="s">
        <v>29</v>
      </c>
      <c r="B11" s="16" t="s">
        <v>196</v>
      </c>
      <c r="C11" s="26" t="s">
        <v>189</v>
      </c>
      <c r="D11" s="16" t="s">
        <v>197</v>
      </c>
      <c r="E11" s="54" t="s">
        <v>7</v>
      </c>
    </row>
    <row r="12" spans="1:5" s="5" customFormat="1" ht="20.25">
      <c r="A12" s="64" t="s">
        <v>6</v>
      </c>
      <c r="B12" s="64"/>
      <c r="C12" s="64"/>
      <c r="D12" s="64"/>
      <c r="E12" s="64"/>
    </row>
    <row r="13" spans="1:5" ht="18">
      <c r="A13" s="52" t="s">
        <v>175</v>
      </c>
      <c r="B13" s="16" t="s">
        <v>174</v>
      </c>
      <c r="C13" s="16" t="s">
        <v>187</v>
      </c>
      <c r="D13" s="26" t="s">
        <v>186</v>
      </c>
      <c r="E13" s="29" t="s">
        <v>7</v>
      </c>
    </row>
    <row r="14" spans="1:5" s="53" customFormat="1" ht="12.75">
      <c r="A14" s="32"/>
      <c r="B14" s="32"/>
      <c r="C14" s="32"/>
      <c r="D14" s="32"/>
      <c r="E14" s="32"/>
    </row>
    <row r="15" spans="2:4" ht="12.75">
      <c r="B15" s="32"/>
      <c r="C15" s="32"/>
      <c r="D15" s="32"/>
    </row>
    <row r="16" spans="2:4" ht="12.75">
      <c r="B16" s="32"/>
      <c r="C16" s="32"/>
      <c r="D16" s="32"/>
    </row>
    <row r="17" spans="2:4" ht="12.75">
      <c r="B17" s="32"/>
      <c r="C17" s="32"/>
      <c r="D17" s="32"/>
    </row>
    <row r="18" spans="2:4" ht="12.75">
      <c r="B18" s="32"/>
      <c r="C18" s="32"/>
      <c r="D18" s="32"/>
    </row>
    <row r="19" spans="2:4" ht="12.75">
      <c r="B19" s="32"/>
      <c r="C19" s="32"/>
      <c r="D19" s="32"/>
    </row>
  </sheetData>
  <sheetProtection/>
  <mergeCells count="3">
    <mergeCell ref="A2:E2"/>
    <mergeCell ref="A1:E1"/>
    <mergeCell ref="A12:E12"/>
  </mergeCells>
  <printOptions/>
  <pageMargins left="0.16" right="0.17" top="0.16" bottom="0.17" header="0.5" footer="0.5"/>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tabColor rgb="FFFF0000"/>
  </sheetPr>
  <dimension ref="A1:E12"/>
  <sheetViews>
    <sheetView zoomScale="70" zoomScaleNormal="70" zoomScalePageLayoutView="0" workbookViewId="0" topLeftCell="A1">
      <selection activeCell="C6" sqref="C6"/>
    </sheetView>
  </sheetViews>
  <sheetFormatPr defaultColWidth="9.00390625" defaultRowHeight="12.75"/>
  <cols>
    <col min="1" max="1" width="9.125" style="41" customWidth="1"/>
    <col min="2" max="2" width="32.875" style="43" customWidth="1"/>
    <col min="3" max="3" width="63.875" style="43" customWidth="1"/>
    <col min="4" max="4" width="29.875" style="43" customWidth="1"/>
    <col min="5" max="5" width="36.125" style="43" customWidth="1"/>
    <col min="6" max="16384" width="9.125" style="2" customWidth="1"/>
  </cols>
  <sheetData>
    <row r="1" spans="1:5" ht="20.25">
      <c r="A1" s="66" t="s">
        <v>69</v>
      </c>
      <c r="B1" s="66"/>
      <c r="C1" s="66"/>
      <c r="D1" s="66"/>
      <c r="E1" s="66"/>
    </row>
    <row r="2" spans="1:5" ht="20.25">
      <c r="A2" s="65" t="s">
        <v>2</v>
      </c>
      <c r="B2" s="65"/>
      <c r="C2" s="65"/>
      <c r="D2" s="65"/>
      <c r="E2" s="65"/>
    </row>
    <row r="3" spans="1:5" s="5" customFormat="1" ht="56.25">
      <c r="A3" s="22" t="s">
        <v>3</v>
      </c>
      <c r="B3" s="23" t="s">
        <v>0</v>
      </c>
      <c r="C3" s="23" t="s">
        <v>23</v>
      </c>
      <c r="D3" s="23" t="s">
        <v>5</v>
      </c>
      <c r="E3" s="23" t="s">
        <v>4</v>
      </c>
    </row>
    <row r="4" spans="1:5" s="10" customFormat="1" ht="112.5" customHeight="1">
      <c r="A4" s="24">
        <v>1</v>
      </c>
      <c r="B4" s="17" t="s">
        <v>70</v>
      </c>
      <c r="C4" s="17" t="s">
        <v>190</v>
      </c>
      <c r="D4" s="16" t="s">
        <v>71</v>
      </c>
      <c r="E4" s="16" t="s">
        <v>39</v>
      </c>
    </row>
    <row r="5" spans="1:5" ht="112.5" customHeight="1">
      <c r="A5" s="24">
        <v>2</v>
      </c>
      <c r="B5" s="17" t="s">
        <v>72</v>
      </c>
      <c r="C5" s="17" t="s">
        <v>73</v>
      </c>
      <c r="D5" s="25" t="s">
        <v>74</v>
      </c>
      <c r="E5" s="16" t="s">
        <v>39</v>
      </c>
    </row>
    <row r="6" spans="1:5" ht="112.5" customHeight="1">
      <c r="A6" s="24">
        <v>3</v>
      </c>
      <c r="B6" s="17" t="s">
        <v>199</v>
      </c>
      <c r="C6" s="17" t="s">
        <v>75</v>
      </c>
      <c r="D6" s="16" t="s">
        <v>76</v>
      </c>
      <c r="E6" s="16" t="s">
        <v>39</v>
      </c>
    </row>
    <row r="7" spans="1:5" ht="132" customHeight="1" hidden="1">
      <c r="A7" s="24" t="s">
        <v>77</v>
      </c>
      <c r="B7" s="17"/>
      <c r="C7" s="17"/>
      <c r="D7" s="16"/>
      <c r="E7" s="16" t="s">
        <v>39</v>
      </c>
    </row>
    <row r="8" spans="1:5" ht="62.25" customHeight="1" hidden="1">
      <c r="A8" s="24" t="s">
        <v>78</v>
      </c>
      <c r="B8" s="17"/>
      <c r="C8" s="17"/>
      <c r="D8" s="16"/>
      <c r="E8" s="16" t="s">
        <v>39</v>
      </c>
    </row>
    <row r="9" spans="1:5" ht="165.75" customHeight="1" hidden="1">
      <c r="A9" s="24">
        <v>6</v>
      </c>
      <c r="B9" s="17"/>
      <c r="C9" s="17"/>
      <c r="D9" s="16"/>
      <c r="E9" s="16" t="s">
        <v>39</v>
      </c>
    </row>
    <row r="10" spans="1:5" ht="154.5" customHeight="1" hidden="1">
      <c r="A10" s="24">
        <v>7</v>
      </c>
      <c r="B10" s="17"/>
      <c r="C10" s="17"/>
      <c r="D10" s="16"/>
      <c r="E10" s="16" t="s">
        <v>39</v>
      </c>
    </row>
    <row r="11" spans="1:5" ht="20.25" hidden="1">
      <c r="A11" s="65" t="s">
        <v>6</v>
      </c>
      <c r="B11" s="65"/>
      <c r="C11" s="65"/>
      <c r="D11" s="65"/>
      <c r="E11" s="65"/>
    </row>
    <row r="12" spans="2:3" ht="20.25">
      <c r="B12" s="42"/>
      <c r="C12" s="42"/>
    </row>
  </sheetData>
  <sheetProtection/>
  <mergeCells count="3">
    <mergeCell ref="A2:E2"/>
    <mergeCell ref="A11:E11"/>
    <mergeCell ref="A1:E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E14"/>
  <sheetViews>
    <sheetView zoomScale="70" zoomScaleNormal="70" zoomScalePageLayoutView="0" workbookViewId="0" topLeftCell="A9">
      <selection activeCell="B14" sqref="B14"/>
    </sheetView>
  </sheetViews>
  <sheetFormatPr defaultColWidth="9.00390625" defaultRowHeight="12.75"/>
  <cols>
    <col min="1" max="1" width="9.125" style="13" customWidth="1"/>
    <col min="2" max="2" width="25.125" style="11" customWidth="1"/>
    <col min="3" max="3" width="70.625" style="28" customWidth="1"/>
    <col min="4" max="4" width="26.00390625" style="11" customWidth="1"/>
    <col min="5" max="5" width="32.625" style="11" customWidth="1"/>
    <col min="6" max="16384" width="9.125" style="11" customWidth="1"/>
  </cols>
  <sheetData>
    <row r="1" spans="1:5" ht="18">
      <c r="A1" s="66" t="s">
        <v>104</v>
      </c>
      <c r="B1" s="66"/>
      <c r="C1" s="66"/>
      <c r="D1" s="66"/>
      <c r="E1" s="66"/>
    </row>
    <row r="2" spans="1:5" ht="21.75" customHeight="1">
      <c r="A2" s="65" t="s">
        <v>2</v>
      </c>
      <c r="B2" s="65"/>
      <c r="C2" s="65"/>
      <c r="D2" s="65"/>
      <c r="E2" s="65"/>
    </row>
    <row r="3" spans="1:5" s="12" customFormat="1" ht="43.5" customHeight="1">
      <c r="A3" s="14" t="s">
        <v>3</v>
      </c>
      <c r="B3" s="15" t="s">
        <v>0</v>
      </c>
      <c r="C3" s="15" t="s">
        <v>30</v>
      </c>
      <c r="D3" s="15" t="s">
        <v>5</v>
      </c>
      <c r="E3" s="15" t="s">
        <v>4</v>
      </c>
    </row>
    <row r="4" spans="1:5" s="13" customFormat="1" ht="125.25" customHeight="1">
      <c r="A4" s="16">
        <v>1</v>
      </c>
      <c r="B4" s="44" t="s">
        <v>79</v>
      </c>
      <c r="C4" s="17" t="s">
        <v>191</v>
      </c>
      <c r="D4" s="45" t="s">
        <v>81</v>
      </c>
      <c r="E4" s="16" t="s">
        <v>32</v>
      </c>
    </row>
    <row r="5" spans="1:5" ht="155.25" customHeight="1">
      <c r="A5" s="16">
        <v>2</v>
      </c>
      <c r="B5" s="45" t="s">
        <v>80</v>
      </c>
      <c r="C5" s="17" t="s">
        <v>86</v>
      </c>
      <c r="D5" s="44" t="s">
        <v>82</v>
      </c>
      <c r="E5" s="16" t="s">
        <v>32</v>
      </c>
    </row>
    <row r="6" spans="1:5" ht="112.5" customHeight="1">
      <c r="A6" s="16">
        <v>3</v>
      </c>
      <c r="B6" s="44" t="s">
        <v>83</v>
      </c>
      <c r="C6" s="17" t="s">
        <v>109</v>
      </c>
      <c r="D6" s="44" t="s">
        <v>84</v>
      </c>
      <c r="E6" s="16" t="s">
        <v>32</v>
      </c>
    </row>
    <row r="7" spans="1:5" ht="97.5" customHeight="1">
      <c r="A7" s="16">
        <v>4</v>
      </c>
      <c r="B7" s="46" t="s">
        <v>85</v>
      </c>
      <c r="C7" s="17" t="s">
        <v>192</v>
      </c>
      <c r="D7" s="46" t="s">
        <v>87</v>
      </c>
      <c r="E7" s="16" t="s">
        <v>33</v>
      </c>
    </row>
    <row r="8" spans="1:5" ht="83.25" customHeight="1">
      <c r="A8" s="16">
        <v>5</v>
      </c>
      <c r="B8" s="46" t="s">
        <v>88</v>
      </c>
      <c r="C8" s="17" t="s">
        <v>115</v>
      </c>
      <c r="D8" s="44" t="s">
        <v>89</v>
      </c>
      <c r="E8" s="16" t="s">
        <v>32</v>
      </c>
    </row>
    <row r="9" spans="1:5" ht="109.5" customHeight="1">
      <c r="A9" s="16">
        <v>6</v>
      </c>
      <c r="B9" s="46" t="s">
        <v>90</v>
      </c>
      <c r="C9" s="17" t="s">
        <v>110</v>
      </c>
      <c r="D9" s="46" t="s">
        <v>91</v>
      </c>
      <c r="E9" s="16" t="s">
        <v>33</v>
      </c>
    </row>
    <row r="10" spans="1:5" ht="51.75" customHeight="1">
      <c r="A10" s="16">
        <v>7</v>
      </c>
      <c r="B10" s="16" t="s">
        <v>107</v>
      </c>
      <c r="C10" s="16" t="s">
        <v>113</v>
      </c>
      <c r="D10" s="46" t="s">
        <v>106</v>
      </c>
      <c r="E10" s="16" t="s">
        <v>33</v>
      </c>
    </row>
    <row r="11" spans="1:5" ht="51.75" customHeight="1">
      <c r="A11" s="16">
        <v>8</v>
      </c>
      <c r="B11" s="46" t="s">
        <v>92</v>
      </c>
      <c r="C11" s="17" t="s">
        <v>94</v>
      </c>
      <c r="D11" s="46" t="s">
        <v>93</v>
      </c>
      <c r="E11" s="16" t="s">
        <v>95</v>
      </c>
    </row>
    <row r="12" spans="1:5" ht="72" customHeight="1">
      <c r="A12" s="16">
        <v>9</v>
      </c>
      <c r="B12" s="46" t="s">
        <v>96</v>
      </c>
      <c r="C12" s="17" t="s">
        <v>98</v>
      </c>
      <c r="D12" s="46" t="s">
        <v>97</v>
      </c>
      <c r="E12" s="16" t="s">
        <v>32</v>
      </c>
    </row>
    <row r="13" spans="1:5" ht="49.5" customHeight="1">
      <c r="A13" s="16">
        <v>10</v>
      </c>
      <c r="B13" s="46" t="s">
        <v>99</v>
      </c>
      <c r="C13" s="17" t="s">
        <v>111</v>
      </c>
      <c r="D13" s="46" t="s">
        <v>108</v>
      </c>
      <c r="E13" s="16" t="s">
        <v>32</v>
      </c>
    </row>
    <row r="14" spans="1:5" ht="51.75" customHeight="1">
      <c r="A14" s="17">
        <v>11</v>
      </c>
      <c r="B14" s="46" t="s">
        <v>100</v>
      </c>
      <c r="C14" s="17" t="s">
        <v>112</v>
      </c>
      <c r="D14" s="46" t="s">
        <v>101</v>
      </c>
      <c r="E14" s="16" t="s">
        <v>32</v>
      </c>
    </row>
  </sheetData>
  <sheetProtection/>
  <mergeCells count="2">
    <mergeCell ref="A2:E2"/>
    <mergeCell ref="A1:E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E29"/>
  <sheetViews>
    <sheetView tabSelected="1" zoomScale="70" zoomScaleNormal="70" zoomScalePageLayoutView="0" workbookViewId="0" topLeftCell="A11">
      <selection activeCell="E13" sqref="E13"/>
    </sheetView>
  </sheetViews>
  <sheetFormatPr defaultColWidth="33.25390625" defaultRowHeight="12.75"/>
  <cols>
    <col min="1" max="1" width="12.00390625" style="38" customWidth="1"/>
    <col min="2" max="2" width="39.375" style="38" customWidth="1"/>
    <col min="3" max="3" width="90.75390625" style="38" customWidth="1"/>
    <col min="4" max="4" width="33.125" style="39" customWidth="1"/>
    <col min="5" max="5" width="32.25390625" style="40" customWidth="1"/>
    <col min="6" max="16384" width="33.25390625" style="5" customWidth="1"/>
  </cols>
  <sheetData>
    <row r="1" spans="1:5" s="2" customFormat="1" ht="20.25">
      <c r="A1" s="68" t="s">
        <v>102</v>
      </c>
      <c r="B1" s="68"/>
      <c r="C1" s="68"/>
      <c r="D1" s="68"/>
      <c r="E1" s="68"/>
    </row>
    <row r="2" spans="1:5" s="2" customFormat="1" ht="20.25" customHeight="1">
      <c r="A2" s="67" t="s">
        <v>2</v>
      </c>
      <c r="B2" s="67"/>
      <c r="C2" s="67"/>
      <c r="D2" s="67"/>
      <c r="E2" s="67"/>
    </row>
    <row r="3" spans="1:5" ht="54">
      <c r="A3" s="36" t="s">
        <v>3</v>
      </c>
      <c r="B3" s="37" t="s">
        <v>0</v>
      </c>
      <c r="C3" s="37" t="s">
        <v>30</v>
      </c>
      <c r="D3" s="37" t="s">
        <v>5</v>
      </c>
      <c r="E3" s="37" t="s">
        <v>4</v>
      </c>
    </row>
    <row r="4" spans="1:5" ht="148.5" customHeight="1">
      <c r="A4" s="16">
        <v>1</v>
      </c>
      <c r="B4" s="17" t="s">
        <v>203</v>
      </c>
      <c r="C4" s="27" t="s">
        <v>201</v>
      </c>
      <c r="D4" s="17" t="s">
        <v>116</v>
      </c>
      <c r="E4" s="16" t="s">
        <v>40</v>
      </c>
    </row>
    <row r="5" spans="1:5" ht="105.75" customHeight="1">
      <c r="A5" s="47">
        <v>2</v>
      </c>
      <c r="B5" s="17" t="s">
        <v>120</v>
      </c>
      <c r="C5" s="17" t="s">
        <v>198</v>
      </c>
      <c r="D5" s="17" t="s">
        <v>121</v>
      </c>
      <c r="E5" s="16" t="s">
        <v>40</v>
      </c>
    </row>
    <row r="6" spans="1:5" ht="58.5" customHeight="1">
      <c r="A6" s="47">
        <v>3</v>
      </c>
      <c r="B6" s="17" t="s">
        <v>124</v>
      </c>
      <c r="C6" s="17" t="s">
        <v>202</v>
      </c>
      <c r="D6" s="17" t="s">
        <v>125</v>
      </c>
      <c r="E6" s="16" t="s">
        <v>40</v>
      </c>
    </row>
    <row r="7" spans="1:5" ht="71.25" customHeight="1">
      <c r="A7" s="47">
        <v>4</v>
      </c>
      <c r="B7" s="17" t="s">
        <v>128</v>
      </c>
      <c r="C7" s="17" t="s">
        <v>129</v>
      </c>
      <c r="D7" s="17" t="s">
        <v>130</v>
      </c>
      <c r="E7" s="16" t="s">
        <v>40</v>
      </c>
    </row>
    <row r="8" spans="1:5" ht="96.75" customHeight="1">
      <c r="A8" s="47">
        <v>5</v>
      </c>
      <c r="B8" s="17" t="s">
        <v>131</v>
      </c>
      <c r="C8" s="17" t="s">
        <v>161</v>
      </c>
      <c r="D8" s="17" t="s">
        <v>132</v>
      </c>
      <c r="E8" s="16" t="s">
        <v>40</v>
      </c>
    </row>
    <row r="9" spans="1:5" ht="106.5" customHeight="1">
      <c r="A9" s="47">
        <v>6</v>
      </c>
      <c r="B9" s="17" t="s">
        <v>133</v>
      </c>
      <c r="C9" s="17" t="s">
        <v>162</v>
      </c>
      <c r="D9" s="17" t="s">
        <v>121</v>
      </c>
      <c r="E9" s="16" t="s">
        <v>40</v>
      </c>
    </row>
    <row r="10" spans="1:5" ht="87.75" customHeight="1">
      <c r="A10" s="47">
        <v>7</v>
      </c>
      <c r="B10" s="17" t="s">
        <v>134</v>
      </c>
      <c r="C10" s="17" t="s">
        <v>163</v>
      </c>
      <c r="D10" s="17" t="s">
        <v>135</v>
      </c>
      <c r="E10" s="16" t="s">
        <v>40</v>
      </c>
    </row>
    <row r="11" spans="1:5" ht="95.25" customHeight="1">
      <c r="A11" s="47">
        <v>8</v>
      </c>
      <c r="B11" s="17" t="s">
        <v>136</v>
      </c>
      <c r="C11" s="17" t="s">
        <v>138</v>
      </c>
      <c r="D11" s="17" t="s">
        <v>137</v>
      </c>
      <c r="E11" s="16" t="s">
        <v>40</v>
      </c>
    </row>
    <row r="12" spans="1:5" ht="113.25" customHeight="1">
      <c r="A12" s="47">
        <v>9</v>
      </c>
      <c r="B12" s="17" t="s">
        <v>139</v>
      </c>
      <c r="C12" s="27" t="s">
        <v>164</v>
      </c>
      <c r="D12" s="17" t="s">
        <v>206</v>
      </c>
      <c r="E12" s="16" t="s">
        <v>40</v>
      </c>
    </row>
    <row r="13" spans="1:5" ht="58.5" customHeight="1">
      <c r="A13" s="20">
        <v>10</v>
      </c>
      <c r="B13" s="17" t="s">
        <v>140</v>
      </c>
      <c r="C13" s="27" t="s">
        <v>165</v>
      </c>
      <c r="D13" s="17" t="s">
        <v>141</v>
      </c>
      <c r="E13" s="16" t="s">
        <v>40</v>
      </c>
    </row>
    <row r="14" spans="1:5" ht="80.25" customHeight="1">
      <c r="A14" s="20">
        <v>11</v>
      </c>
      <c r="B14" s="17" t="s">
        <v>142</v>
      </c>
      <c r="C14" s="17" t="s">
        <v>143</v>
      </c>
      <c r="D14" s="17" t="s">
        <v>144</v>
      </c>
      <c r="E14" s="16" t="s">
        <v>40</v>
      </c>
    </row>
    <row r="15" spans="1:5" ht="133.5" customHeight="1" hidden="1">
      <c r="A15" s="20">
        <v>11</v>
      </c>
      <c r="B15" s="49"/>
      <c r="C15" s="49"/>
      <c r="D15" s="35"/>
      <c r="E15" s="58"/>
    </row>
    <row r="16" spans="1:5" ht="73.5" customHeight="1">
      <c r="A16" s="20">
        <v>12</v>
      </c>
      <c r="B16" s="17" t="s">
        <v>147</v>
      </c>
      <c r="C16" s="17" t="s">
        <v>193</v>
      </c>
      <c r="D16" s="17" t="s">
        <v>148</v>
      </c>
      <c r="E16" s="16" t="s">
        <v>40</v>
      </c>
    </row>
    <row r="17" spans="1:5" ht="104.25" customHeight="1">
      <c r="A17" s="20">
        <v>13</v>
      </c>
      <c r="B17" s="17" t="s">
        <v>149</v>
      </c>
      <c r="C17" s="17" t="s">
        <v>150</v>
      </c>
      <c r="D17" s="17" t="s">
        <v>151</v>
      </c>
      <c r="E17" s="16" t="s">
        <v>40</v>
      </c>
    </row>
    <row r="18" spans="1:5" ht="103.5" customHeight="1">
      <c r="A18" s="20">
        <v>14</v>
      </c>
      <c r="B18" s="17" t="s">
        <v>152</v>
      </c>
      <c r="C18" s="17" t="s">
        <v>154</v>
      </c>
      <c r="D18" s="17" t="s">
        <v>153</v>
      </c>
      <c r="E18" s="16" t="s">
        <v>40</v>
      </c>
    </row>
    <row r="19" spans="1:5" ht="36" customHeight="1">
      <c r="A19" s="20">
        <v>15</v>
      </c>
      <c r="B19" s="17" t="s">
        <v>155</v>
      </c>
      <c r="C19" s="27" t="s">
        <v>195</v>
      </c>
      <c r="D19" s="17" t="s">
        <v>156</v>
      </c>
      <c r="E19" s="16" t="s">
        <v>40</v>
      </c>
    </row>
    <row r="20" spans="1:5" ht="36" customHeight="1">
      <c r="A20" s="20">
        <v>16</v>
      </c>
      <c r="B20" s="17" t="s">
        <v>157</v>
      </c>
      <c r="C20" s="17" t="s">
        <v>158</v>
      </c>
      <c r="D20" s="17" t="s">
        <v>159</v>
      </c>
      <c r="E20" s="16" t="s">
        <v>40</v>
      </c>
    </row>
    <row r="21" spans="1:5" ht="81" customHeight="1">
      <c r="A21" s="47">
        <v>17</v>
      </c>
      <c r="B21" s="17" t="s">
        <v>204</v>
      </c>
      <c r="C21" s="17" t="s">
        <v>200</v>
      </c>
      <c r="D21" s="17" t="s">
        <v>160</v>
      </c>
      <c r="E21" s="16" t="s">
        <v>40</v>
      </c>
    </row>
    <row r="22" spans="1:5" ht="126.75" customHeight="1">
      <c r="A22" s="59">
        <v>18</v>
      </c>
      <c r="B22" s="17" t="s">
        <v>145</v>
      </c>
      <c r="C22" s="17" t="s">
        <v>194</v>
      </c>
      <c r="D22" s="17" t="s">
        <v>146</v>
      </c>
      <c r="E22" s="16" t="s">
        <v>40</v>
      </c>
    </row>
    <row r="23" spans="1:5" ht="20.25">
      <c r="A23" s="69" t="s">
        <v>6</v>
      </c>
      <c r="B23" s="69"/>
      <c r="C23" s="69"/>
      <c r="D23" s="69"/>
      <c r="E23" s="70"/>
    </row>
    <row r="24" spans="1:5" ht="36">
      <c r="A24" s="20">
        <v>1</v>
      </c>
      <c r="B24" s="17" t="s">
        <v>117</v>
      </c>
      <c r="C24" s="17" t="s">
        <v>118</v>
      </c>
      <c r="D24" s="17" t="s">
        <v>119</v>
      </c>
      <c r="E24" s="16" t="s">
        <v>40</v>
      </c>
    </row>
    <row r="25" spans="1:5" ht="54">
      <c r="A25" s="20">
        <v>2</v>
      </c>
      <c r="B25" s="27" t="s">
        <v>122</v>
      </c>
      <c r="C25" s="17" t="s">
        <v>166</v>
      </c>
      <c r="D25" s="17" t="s">
        <v>123</v>
      </c>
      <c r="E25" s="16" t="s">
        <v>40</v>
      </c>
    </row>
    <row r="26" spans="1:5" ht="126">
      <c r="A26" s="20">
        <v>3</v>
      </c>
      <c r="B26" s="27" t="s">
        <v>126</v>
      </c>
      <c r="C26" s="27" t="s">
        <v>167</v>
      </c>
      <c r="D26" s="17" t="s">
        <v>127</v>
      </c>
      <c r="E26" s="16" t="s">
        <v>40</v>
      </c>
    </row>
    <row r="27" spans="1:5" ht="20.25" hidden="1">
      <c r="A27" s="20">
        <v>4</v>
      </c>
      <c r="B27" s="20"/>
      <c r="C27" s="27"/>
      <c r="D27" s="27"/>
      <c r="E27" s="16" t="s">
        <v>40</v>
      </c>
    </row>
    <row r="28" spans="1:5" ht="20.25" hidden="1">
      <c r="A28" s="20">
        <v>5</v>
      </c>
      <c r="B28" s="20"/>
      <c r="C28" s="27"/>
      <c r="D28" s="27"/>
      <c r="E28" s="16" t="s">
        <v>40</v>
      </c>
    </row>
    <row r="29" spans="1:5" ht="90" customHeight="1">
      <c r="A29" s="48"/>
      <c r="B29" s="5"/>
      <c r="C29" s="5"/>
      <c r="D29" s="5"/>
      <c r="E29" s="5"/>
    </row>
  </sheetData>
  <sheetProtection/>
  <mergeCells count="3">
    <mergeCell ref="A2:E2"/>
    <mergeCell ref="A1:E1"/>
    <mergeCell ref="A23:E23"/>
  </mergeCells>
  <printOptions/>
  <pageMargins left="0.16" right="0.15" top="0.34" bottom="0.61" header="0.5" footer="0.16"/>
  <pageSetup fitToHeight="0" fitToWidth="1" horizontalDpi="300" verticalDpi="300" orientation="portrait" paperSize="9" scale="60"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171"/>
  <sheetViews>
    <sheetView zoomScale="70" zoomScaleNormal="70" zoomScalePageLayoutView="0" workbookViewId="0" topLeftCell="A1">
      <selection activeCell="A6" sqref="A6"/>
    </sheetView>
  </sheetViews>
  <sheetFormatPr defaultColWidth="9.00390625" defaultRowHeight="12.75"/>
  <cols>
    <col min="1" max="1" width="7.00390625" style="3" customWidth="1"/>
    <col min="2" max="2" width="29.75390625" style="6" customWidth="1"/>
    <col min="3" max="3" width="73.75390625" style="6" customWidth="1"/>
    <col min="4" max="4" width="32.75390625" style="3" customWidth="1"/>
    <col min="5" max="5" width="36.25390625" style="9" customWidth="1"/>
    <col min="6" max="6" width="25.25390625" style="3" customWidth="1"/>
    <col min="7" max="7" width="26.625" style="4" customWidth="1"/>
    <col min="8" max="16384" width="9.125" style="5" customWidth="1"/>
  </cols>
  <sheetData>
    <row r="1" spans="1:5" s="2" customFormat="1" ht="20.25">
      <c r="A1" s="66" t="s">
        <v>103</v>
      </c>
      <c r="B1" s="66"/>
      <c r="C1" s="66"/>
      <c r="D1" s="66"/>
      <c r="E1" s="66"/>
    </row>
    <row r="2" spans="1:5" s="2" customFormat="1" ht="15.75" customHeight="1">
      <c r="A2" s="65" t="s">
        <v>2</v>
      </c>
      <c r="B2" s="65"/>
      <c r="C2" s="65"/>
      <c r="D2" s="65"/>
      <c r="E2" s="65"/>
    </row>
    <row r="3" spans="1:5" s="2" customFormat="1" ht="47.25" customHeight="1">
      <c r="A3" s="33" t="s">
        <v>1</v>
      </c>
      <c r="B3" s="34" t="s">
        <v>0</v>
      </c>
      <c r="C3" s="34" t="s">
        <v>23</v>
      </c>
      <c r="D3" s="23" t="s">
        <v>5</v>
      </c>
      <c r="E3" s="23" t="s">
        <v>4</v>
      </c>
    </row>
    <row r="4" spans="1:5" ht="123" customHeight="1">
      <c r="A4" s="20">
        <v>1</v>
      </c>
      <c r="B4" s="17" t="s">
        <v>41</v>
      </c>
      <c r="C4" s="16" t="s">
        <v>43</v>
      </c>
      <c r="D4" s="47" t="s">
        <v>42</v>
      </c>
      <c r="E4" s="17" t="s">
        <v>36</v>
      </c>
    </row>
    <row r="5" spans="1:5" ht="87.75" customHeight="1">
      <c r="A5" s="20">
        <v>2</v>
      </c>
      <c r="B5" s="17" t="s">
        <v>47</v>
      </c>
      <c r="C5" s="17" t="s">
        <v>48</v>
      </c>
      <c r="D5" s="47" t="s">
        <v>49</v>
      </c>
      <c r="E5" s="47" t="s">
        <v>8</v>
      </c>
    </row>
    <row r="6" spans="1:5" ht="87" customHeight="1">
      <c r="A6" s="20">
        <v>3</v>
      </c>
      <c r="B6" s="16" t="s">
        <v>44</v>
      </c>
      <c r="C6" s="17" t="s">
        <v>45</v>
      </c>
      <c r="D6" s="47" t="s">
        <v>46</v>
      </c>
      <c r="E6" s="47" t="s">
        <v>8</v>
      </c>
    </row>
    <row r="7" spans="1:7" ht="66.75" customHeight="1">
      <c r="A7" s="20" t="s">
        <v>27</v>
      </c>
      <c r="B7" s="16" t="s">
        <v>50</v>
      </c>
      <c r="C7" s="47" t="s">
        <v>51</v>
      </c>
      <c r="D7" s="47" t="s">
        <v>52</v>
      </c>
      <c r="E7" s="57" t="s">
        <v>8</v>
      </c>
      <c r="G7" s="7"/>
    </row>
    <row r="8" spans="1:7" ht="103.5" customHeight="1">
      <c r="A8" s="20" t="s">
        <v>9</v>
      </c>
      <c r="B8" s="17" t="s">
        <v>53</v>
      </c>
      <c r="C8" s="17" t="s">
        <v>57</v>
      </c>
      <c r="D8" s="47" t="s">
        <v>54</v>
      </c>
      <c r="E8" s="57" t="s">
        <v>8</v>
      </c>
      <c r="G8" s="7"/>
    </row>
    <row r="9" spans="1:7" ht="65.25" customHeight="1">
      <c r="A9" s="20" t="s">
        <v>10</v>
      </c>
      <c r="B9" s="16" t="s">
        <v>55</v>
      </c>
      <c r="C9" s="47" t="s">
        <v>58</v>
      </c>
      <c r="D9" s="47" t="s">
        <v>56</v>
      </c>
      <c r="E9" s="57" t="s">
        <v>8</v>
      </c>
      <c r="G9" s="7"/>
    </row>
    <row r="10" spans="1:7" ht="50.25" customHeight="1">
      <c r="A10" s="20" t="s">
        <v>28</v>
      </c>
      <c r="B10" s="16" t="s">
        <v>59</v>
      </c>
      <c r="C10" s="47" t="s">
        <v>60</v>
      </c>
      <c r="D10" s="47" t="s">
        <v>61</v>
      </c>
      <c r="E10" s="57" t="s">
        <v>8</v>
      </c>
      <c r="G10" s="7"/>
    </row>
    <row r="11" spans="1:7" ht="27" customHeight="1">
      <c r="A11" s="71" t="s">
        <v>6</v>
      </c>
      <c r="B11" s="72"/>
      <c r="C11" s="72"/>
      <c r="D11" s="72"/>
      <c r="E11" s="73"/>
      <c r="G11" s="7"/>
    </row>
    <row r="12" spans="1:7" ht="63.75" customHeight="1">
      <c r="A12" s="20" t="s">
        <v>29</v>
      </c>
      <c r="B12" s="17" t="s">
        <v>63</v>
      </c>
      <c r="C12" s="16" t="s">
        <v>64</v>
      </c>
      <c r="D12" s="47" t="s">
        <v>65</v>
      </c>
      <c r="E12" s="56" t="s">
        <v>8</v>
      </c>
      <c r="G12" s="7"/>
    </row>
    <row r="13" spans="1:7" ht="56.25" customHeight="1">
      <c r="A13" s="20" t="s">
        <v>62</v>
      </c>
      <c r="B13" s="47" t="s">
        <v>66</v>
      </c>
      <c r="C13" s="47" t="s">
        <v>67</v>
      </c>
      <c r="D13" s="47" t="s">
        <v>68</v>
      </c>
      <c r="E13" s="56" t="s">
        <v>8</v>
      </c>
      <c r="G13" s="7"/>
    </row>
    <row r="14" spans="2:7" ht="20.25">
      <c r="B14" s="3"/>
      <c r="C14" s="3"/>
      <c r="E14" s="8"/>
      <c r="G14" s="7"/>
    </row>
    <row r="15" spans="2:7" ht="20.25">
      <c r="B15" s="3"/>
      <c r="C15" s="3"/>
      <c r="E15" s="8"/>
      <c r="G15" s="7"/>
    </row>
    <row r="16" spans="2:7" ht="20.25">
      <c r="B16" s="3"/>
      <c r="C16" s="3"/>
      <c r="E16" s="8"/>
      <c r="G16" s="7"/>
    </row>
    <row r="17" spans="2:7" ht="20.25">
      <c r="B17" s="3"/>
      <c r="C17" s="3"/>
      <c r="E17" s="8"/>
      <c r="G17" s="7"/>
    </row>
    <row r="18" spans="2:7" ht="20.25">
      <c r="B18" s="3"/>
      <c r="C18" s="3"/>
      <c r="E18" s="8"/>
      <c r="G18" s="7"/>
    </row>
    <row r="19" spans="2:7" ht="20.25">
      <c r="B19" s="3"/>
      <c r="C19" s="3"/>
      <c r="E19" s="8"/>
      <c r="G19" s="7"/>
    </row>
    <row r="20" spans="2:7" ht="20.25">
      <c r="B20" s="3"/>
      <c r="C20" s="3"/>
      <c r="E20" s="8"/>
      <c r="G20" s="7"/>
    </row>
    <row r="21" spans="2:7" ht="20.25">
      <c r="B21" s="3"/>
      <c r="C21" s="3"/>
      <c r="E21" s="8"/>
      <c r="G21" s="7"/>
    </row>
    <row r="22" spans="2:7" ht="20.25">
      <c r="B22" s="3"/>
      <c r="C22" s="3"/>
      <c r="E22" s="8"/>
      <c r="G22" s="7"/>
    </row>
    <row r="23" spans="2:7" ht="20.25">
      <c r="B23" s="3"/>
      <c r="C23" s="3"/>
      <c r="E23" s="8"/>
      <c r="G23" s="7"/>
    </row>
    <row r="24" spans="2:7" ht="20.25">
      <c r="B24" s="3"/>
      <c r="C24" s="3"/>
      <c r="E24" s="8"/>
      <c r="G24" s="7"/>
    </row>
    <row r="25" spans="2:7" ht="20.25">
      <c r="B25" s="3"/>
      <c r="C25" s="3"/>
      <c r="E25" s="8"/>
      <c r="G25" s="7"/>
    </row>
    <row r="26" spans="2:7" ht="20.25">
      <c r="B26" s="3"/>
      <c r="C26" s="3"/>
      <c r="E26" s="8"/>
      <c r="G26" s="7"/>
    </row>
    <row r="27" spans="2:7" ht="20.25">
      <c r="B27" s="3"/>
      <c r="C27" s="3"/>
      <c r="E27" s="8"/>
      <c r="G27" s="7"/>
    </row>
    <row r="28" spans="2:7" ht="20.25">
      <c r="B28" s="3"/>
      <c r="C28" s="3"/>
      <c r="E28" s="8"/>
      <c r="G28" s="7"/>
    </row>
    <row r="29" spans="2:7" ht="20.25">
      <c r="B29" s="3"/>
      <c r="C29" s="3"/>
      <c r="E29" s="8"/>
      <c r="G29" s="7"/>
    </row>
    <row r="30" spans="2:7" ht="20.25">
      <c r="B30" s="3"/>
      <c r="C30" s="3"/>
      <c r="E30" s="8"/>
      <c r="G30" s="7"/>
    </row>
    <row r="31" spans="2:7" ht="20.25">
      <c r="B31" s="3"/>
      <c r="C31" s="3"/>
      <c r="E31" s="8"/>
      <c r="G31" s="7"/>
    </row>
    <row r="32" spans="2:7" ht="20.25">
      <c r="B32" s="3"/>
      <c r="C32" s="3"/>
      <c r="E32" s="8"/>
      <c r="G32" s="7"/>
    </row>
    <row r="33" spans="2:7" ht="20.25">
      <c r="B33" s="3"/>
      <c r="C33" s="3"/>
      <c r="E33" s="8"/>
      <c r="G33" s="7"/>
    </row>
    <row r="34" spans="2:7" ht="20.25">
      <c r="B34" s="3"/>
      <c r="C34" s="3"/>
      <c r="E34" s="8"/>
      <c r="G34" s="7"/>
    </row>
    <row r="35" spans="2:7" ht="20.25">
      <c r="B35" s="3"/>
      <c r="C35" s="3"/>
      <c r="E35" s="8"/>
      <c r="G35" s="7"/>
    </row>
    <row r="36" spans="2:7" ht="20.25">
      <c r="B36" s="3"/>
      <c r="C36" s="3"/>
      <c r="E36" s="8"/>
      <c r="G36" s="7"/>
    </row>
    <row r="37" spans="2:7" ht="20.25">
      <c r="B37" s="3"/>
      <c r="C37" s="3"/>
      <c r="G37" s="7"/>
    </row>
    <row r="38" spans="2:7" ht="20.25">
      <c r="B38" s="3"/>
      <c r="C38" s="3"/>
      <c r="G38" s="7"/>
    </row>
    <row r="39" spans="2:7" ht="20.25">
      <c r="B39" s="3"/>
      <c r="C39" s="3"/>
      <c r="G39" s="7"/>
    </row>
    <row r="40" spans="2:7" ht="20.25">
      <c r="B40" s="3"/>
      <c r="C40" s="3"/>
      <c r="G40" s="7"/>
    </row>
    <row r="41" spans="2:7" ht="20.25">
      <c r="B41" s="3"/>
      <c r="C41" s="3"/>
      <c r="G41" s="7"/>
    </row>
    <row r="42" spans="2:7" ht="20.25">
      <c r="B42" s="3"/>
      <c r="C42" s="3"/>
      <c r="G42" s="7"/>
    </row>
    <row r="43" spans="2:7" ht="20.25">
      <c r="B43" s="3"/>
      <c r="C43" s="3"/>
      <c r="G43" s="7"/>
    </row>
    <row r="44" spans="2:7" ht="20.25">
      <c r="B44" s="3"/>
      <c r="C44" s="3"/>
      <c r="G44" s="7"/>
    </row>
    <row r="45" spans="2:7" ht="20.25">
      <c r="B45" s="3"/>
      <c r="C45" s="3"/>
      <c r="G45" s="7"/>
    </row>
    <row r="46" spans="2:7" ht="20.25">
      <c r="B46" s="3"/>
      <c r="C46" s="3"/>
      <c r="G46" s="7"/>
    </row>
    <row r="47" spans="2:7" ht="20.25">
      <c r="B47" s="3"/>
      <c r="C47" s="3"/>
      <c r="G47" s="7"/>
    </row>
    <row r="48" spans="2:7" ht="20.25">
      <c r="B48" s="3"/>
      <c r="C48" s="3"/>
      <c r="G48" s="7"/>
    </row>
    <row r="49" spans="2:7" ht="20.25">
      <c r="B49" s="3"/>
      <c r="C49" s="3"/>
      <c r="G49" s="7"/>
    </row>
    <row r="50" spans="2:7" ht="20.25">
      <c r="B50" s="3"/>
      <c r="C50" s="3"/>
      <c r="G50" s="7"/>
    </row>
    <row r="51" spans="2:7" ht="20.25">
      <c r="B51" s="3"/>
      <c r="C51" s="3"/>
      <c r="G51" s="7"/>
    </row>
    <row r="52" spans="2:7" ht="20.25">
      <c r="B52" s="3"/>
      <c r="C52" s="3"/>
      <c r="G52" s="7"/>
    </row>
    <row r="53" spans="2:7" ht="20.25">
      <c r="B53" s="3"/>
      <c r="C53" s="3"/>
      <c r="G53" s="7"/>
    </row>
    <row r="54" spans="2:7" ht="20.25">
      <c r="B54" s="3"/>
      <c r="C54" s="3"/>
      <c r="G54" s="7"/>
    </row>
    <row r="55" spans="2:7" ht="20.25">
      <c r="B55" s="3"/>
      <c r="C55" s="3"/>
      <c r="G55" s="7"/>
    </row>
    <row r="56" spans="2:7" ht="20.25">
      <c r="B56" s="3"/>
      <c r="C56" s="3"/>
      <c r="G56" s="7"/>
    </row>
    <row r="57" spans="2:7" ht="20.25">
      <c r="B57" s="3"/>
      <c r="C57" s="3"/>
      <c r="G57" s="7"/>
    </row>
    <row r="58" spans="2:7" ht="20.25">
      <c r="B58" s="3"/>
      <c r="C58" s="3"/>
      <c r="G58" s="7"/>
    </row>
    <row r="59" spans="2:7" ht="20.25">
      <c r="B59" s="3"/>
      <c r="C59" s="3"/>
      <c r="G59" s="7"/>
    </row>
    <row r="60" spans="2:7" ht="20.25">
      <c r="B60" s="3"/>
      <c r="C60" s="3"/>
      <c r="G60" s="7"/>
    </row>
    <row r="61" spans="2:7" ht="20.25">
      <c r="B61" s="3"/>
      <c r="C61" s="3"/>
      <c r="G61" s="7"/>
    </row>
    <row r="62" spans="2:7" ht="20.25">
      <c r="B62" s="3"/>
      <c r="C62" s="3"/>
      <c r="G62" s="7"/>
    </row>
    <row r="63" spans="2:7" ht="20.25">
      <c r="B63" s="3"/>
      <c r="C63" s="3"/>
      <c r="G63" s="7"/>
    </row>
    <row r="64" spans="2:7" ht="20.25">
      <c r="B64" s="3"/>
      <c r="C64" s="3"/>
      <c r="G64" s="7"/>
    </row>
    <row r="65" ht="20.25">
      <c r="G65" s="7"/>
    </row>
    <row r="66" ht="20.25">
      <c r="G66" s="7"/>
    </row>
    <row r="67" ht="20.25">
      <c r="G67" s="7"/>
    </row>
    <row r="68" ht="20.25">
      <c r="G68" s="7"/>
    </row>
    <row r="69" ht="20.25">
      <c r="G69" s="7"/>
    </row>
    <row r="70" ht="20.25">
      <c r="G70" s="7"/>
    </row>
    <row r="71" ht="20.25">
      <c r="G71" s="7"/>
    </row>
    <row r="72" ht="20.25">
      <c r="G72" s="7"/>
    </row>
    <row r="73" ht="20.25">
      <c r="G73" s="7"/>
    </row>
    <row r="74" ht="20.25">
      <c r="G74" s="7"/>
    </row>
    <row r="75" ht="20.25">
      <c r="G75" s="7"/>
    </row>
    <row r="76" ht="20.25">
      <c r="G76" s="7"/>
    </row>
    <row r="77" ht="20.25">
      <c r="G77" s="7"/>
    </row>
    <row r="78" ht="20.25">
      <c r="G78" s="7"/>
    </row>
    <row r="79" ht="20.25">
      <c r="G79" s="7"/>
    </row>
    <row r="80" ht="20.25">
      <c r="G80" s="7"/>
    </row>
    <row r="81" ht="20.25">
      <c r="G81" s="7"/>
    </row>
    <row r="82" ht="20.25">
      <c r="G82" s="7"/>
    </row>
    <row r="83" ht="20.25">
      <c r="G83" s="7"/>
    </row>
    <row r="84" ht="20.25">
      <c r="G84" s="7"/>
    </row>
    <row r="85" ht="20.25">
      <c r="G85" s="7"/>
    </row>
    <row r="86" ht="20.25">
      <c r="G86" s="7"/>
    </row>
    <row r="87" ht="20.25">
      <c r="G87" s="7"/>
    </row>
    <row r="88" ht="20.25">
      <c r="G88" s="7"/>
    </row>
    <row r="89" ht="20.25">
      <c r="G89" s="7"/>
    </row>
    <row r="90" ht="20.25">
      <c r="G90" s="7"/>
    </row>
    <row r="91" ht="20.25">
      <c r="G91" s="7"/>
    </row>
    <row r="92" ht="20.25">
      <c r="G92" s="7"/>
    </row>
    <row r="93" ht="20.25">
      <c r="G93" s="7"/>
    </row>
    <row r="94" ht="20.25">
      <c r="G94" s="7"/>
    </row>
    <row r="95" ht="20.25">
      <c r="G95" s="7"/>
    </row>
    <row r="96" ht="20.25">
      <c r="G96" s="7"/>
    </row>
    <row r="97" ht="20.25">
      <c r="G97" s="7"/>
    </row>
    <row r="98" ht="20.25">
      <c r="G98" s="7"/>
    </row>
    <row r="99" ht="20.25">
      <c r="G99" s="7"/>
    </row>
    <row r="100" ht="20.25">
      <c r="G100" s="7"/>
    </row>
    <row r="101" ht="20.25">
      <c r="G101" s="7"/>
    </row>
    <row r="102" ht="20.25">
      <c r="G102" s="7"/>
    </row>
    <row r="103" ht="20.25">
      <c r="G103" s="7"/>
    </row>
    <row r="104" ht="20.25">
      <c r="G104" s="7"/>
    </row>
    <row r="105" ht="20.25">
      <c r="G105" s="7"/>
    </row>
    <row r="106" ht="20.25">
      <c r="G106" s="7"/>
    </row>
    <row r="107" ht="20.25">
      <c r="G107" s="7"/>
    </row>
    <row r="108" ht="20.25">
      <c r="G108" s="7"/>
    </row>
    <row r="109" ht="20.25">
      <c r="G109" s="7"/>
    </row>
    <row r="110" ht="20.25">
      <c r="G110" s="7"/>
    </row>
    <row r="111" ht="20.25">
      <c r="G111" s="7"/>
    </row>
    <row r="112" ht="20.25">
      <c r="G112" s="7"/>
    </row>
    <row r="113" ht="20.25">
      <c r="G113" s="7"/>
    </row>
    <row r="114" ht="20.25">
      <c r="G114" s="7"/>
    </row>
    <row r="115" ht="20.25">
      <c r="G115" s="7"/>
    </row>
    <row r="116" ht="20.25">
      <c r="G116" s="7"/>
    </row>
    <row r="117" ht="20.25">
      <c r="G117" s="7"/>
    </row>
    <row r="118" ht="20.25">
      <c r="G118" s="7"/>
    </row>
    <row r="119" ht="20.25">
      <c r="G119" s="7"/>
    </row>
    <row r="120" ht="20.25">
      <c r="G120" s="7"/>
    </row>
    <row r="121" ht="20.25">
      <c r="G121" s="7"/>
    </row>
    <row r="122" ht="20.25">
      <c r="G122" s="7"/>
    </row>
    <row r="123" ht="20.25">
      <c r="G123" s="7"/>
    </row>
    <row r="124" ht="20.25">
      <c r="G124" s="7"/>
    </row>
    <row r="125" ht="20.25">
      <c r="G125" s="7"/>
    </row>
    <row r="126" ht="20.25">
      <c r="G126" s="7"/>
    </row>
    <row r="127" ht="20.25">
      <c r="G127" s="7"/>
    </row>
    <row r="128" ht="20.25">
      <c r="G128" s="7"/>
    </row>
    <row r="129" ht="20.25">
      <c r="G129" s="7"/>
    </row>
    <row r="130" ht="20.25">
      <c r="G130" s="7"/>
    </row>
    <row r="131" ht="20.25">
      <c r="G131" s="7"/>
    </row>
    <row r="132" ht="20.25">
      <c r="G132" s="7"/>
    </row>
    <row r="133" ht="20.25">
      <c r="G133" s="7"/>
    </row>
    <row r="134" ht="20.25">
      <c r="G134" s="7"/>
    </row>
    <row r="135" ht="20.25">
      <c r="G135" s="7"/>
    </row>
    <row r="136" ht="20.25">
      <c r="G136" s="7"/>
    </row>
    <row r="137" ht="20.25">
      <c r="G137" s="7"/>
    </row>
    <row r="138" ht="20.25">
      <c r="G138" s="7"/>
    </row>
    <row r="139" ht="20.25">
      <c r="G139" s="7"/>
    </row>
    <row r="140" ht="20.25">
      <c r="G140" s="7"/>
    </row>
    <row r="141" ht="20.25">
      <c r="G141" s="7"/>
    </row>
    <row r="142" ht="20.25">
      <c r="G142" s="7"/>
    </row>
    <row r="143" ht="20.25">
      <c r="G143" s="7"/>
    </row>
    <row r="144" ht="20.25">
      <c r="G144" s="7"/>
    </row>
    <row r="145" ht="20.25">
      <c r="G145" s="7"/>
    </row>
    <row r="146" ht="20.25">
      <c r="G146" s="7"/>
    </row>
    <row r="147" ht="20.25">
      <c r="G147" s="7"/>
    </row>
    <row r="148" ht="20.25">
      <c r="G148" s="7"/>
    </row>
    <row r="149" ht="20.25">
      <c r="G149" s="7"/>
    </row>
    <row r="150" ht="20.25">
      <c r="G150" s="7"/>
    </row>
    <row r="151" ht="20.25">
      <c r="G151" s="7"/>
    </row>
    <row r="152" ht="20.25">
      <c r="G152" s="7"/>
    </row>
    <row r="153" ht="20.25">
      <c r="G153" s="7"/>
    </row>
    <row r="154" ht="20.25">
      <c r="G154" s="7"/>
    </row>
    <row r="155" ht="20.25">
      <c r="G155" s="7"/>
    </row>
    <row r="156" ht="20.25">
      <c r="G156" s="7"/>
    </row>
    <row r="157" ht="20.25">
      <c r="G157" s="7"/>
    </row>
    <row r="158" ht="20.25">
      <c r="G158" s="7"/>
    </row>
    <row r="159" ht="20.25">
      <c r="G159" s="7"/>
    </row>
    <row r="160" ht="20.25">
      <c r="G160" s="7"/>
    </row>
    <row r="161" ht="20.25">
      <c r="G161" s="7"/>
    </row>
    <row r="162" ht="20.25">
      <c r="G162" s="7"/>
    </row>
    <row r="163" ht="20.25">
      <c r="G163" s="7"/>
    </row>
    <row r="164" ht="20.25">
      <c r="G164" s="7"/>
    </row>
    <row r="165" ht="20.25">
      <c r="G165" s="7"/>
    </row>
    <row r="166" ht="20.25">
      <c r="G166" s="7"/>
    </row>
    <row r="167" ht="20.25">
      <c r="G167" s="7"/>
    </row>
    <row r="168" ht="20.25">
      <c r="G168" s="7"/>
    </row>
    <row r="169" ht="20.25">
      <c r="G169" s="7"/>
    </row>
    <row r="170" ht="20.25">
      <c r="G170" s="7"/>
    </row>
    <row r="171" ht="20.25">
      <c r="G171" s="7"/>
    </row>
  </sheetData>
  <sheetProtection/>
  <mergeCells count="3">
    <mergeCell ref="A2:E2"/>
    <mergeCell ref="A1:E1"/>
    <mergeCell ref="A11:E11"/>
  </mergeCells>
  <printOptions/>
  <pageMargins left="0.16" right="0.15" top="0.34" bottom="0.61" header="0.5" footer="0.16"/>
  <pageSetup fitToHeight="3" fitToWidth="1" horizontalDpi="300" verticalDpi="300" orientation="portrait" paperSize="9" scale="65" r:id="rId1"/>
</worksheet>
</file>

<file path=xl/worksheets/sheet6.xml><?xml version="1.0" encoding="utf-8"?>
<worksheet xmlns="http://schemas.openxmlformats.org/spreadsheetml/2006/main" xmlns:r="http://schemas.openxmlformats.org/officeDocument/2006/relationships">
  <sheetPr>
    <tabColor rgb="FFFF0000"/>
  </sheetPr>
  <dimension ref="A1:J14"/>
  <sheetViews>
    <sheetView zoomScalePageLayoutView="0" workbookViewId="0" topLeftCell="A1">
      <selection activeCell="J18" sqref="J18"/>
    </sheetView>
  </sheetViews>
  <sheetFormatPr defaultColWidth="9.00390625" defaultRowHeight="12.75"/>
  <cols>
    <col min="1" max="1" width="15.00390625" style="0" customWidth="1"/>
    <col min="4" max="4" width="17.125" style="0" customWidth="1"/>
    <col min="5" max="5" width="11.375" style="0" customWidth="1"/>
    <col min="6" max="6" width="8.125" style="0" customWidth="1"/>
    <col min="7" max="7" width="15.25390625" style="0" customWidth="1"/>
    <col min="8" max="8" width="10.875" style="0" customWidth="1"/>
    <col min="9" max="9" width="16.00390625" style="0" customWidth="1"/>
  </cols>
  <sheetData>
    <row r="1" spans="1:9" ht="12.75" customHeight="1">
      <c r="A1" s="79" t="s">
        <v>105</v>
      </c>
      <c r="B1" s="80"/>
      <c r="C1" s="80"/>
      <c r="D1" s="80"/>
      <c r="E1" s="80"/>
      <c r="F1" s="80"/>
      <c r="G1" s="80"/>
      <c r="H1" s="80"/>
      <c r="I1" s="81"/>
    </row>
    <row r="2" spans="1:9" ht="12.75">
      <c r="A2" s="82"/>
      <c r="B2" s="83"/>
      <c r="C2" s="83"/>
      <c r="D2" s="83"/>
      <c r="E2" s="83"/>
      <c r="F2" s="83"/>
      <c r="G2" s="83"/>
      <c r="H2" s="83"/>
      <c r="I2" s="84"/>
    </row>
    <row r="3" spans="1:9" ht="12.75">
      <c r="A3" s="85"/>
      <c r="B3" s="86"/>
      <c r="C3" s="86"/>
      <c r="D3" s="86"/>
      <c r="E3" s="86"/>
      <c r="F3" s="86"/>
      <c r="G3" s="86"/>
      <c r="H3" s="86"/>
      <c r="I3" s="87"/>
    </row>
    <row r="4" spans="1:9" ht="70.5" customHeight="1">
      <c r="A4" s="75" t="s">
        <v>11</v>
      </c>
      <c r="B4" s="77" t="s">
        <v>14</v>
      </c>
      <c r="C4" s="77"/>
      <c r="D4" s="77"/>
      <c r="E4" s="77"/>
      <c r="F4" s="77" t="s">
        <v>17</v>
      </c>
      <c r="G4" s="77"/>
      <c r="H4" s="77"/>
      <c r="I4" s="75" t="s">
        <v>22</v>
      </c>
    </row>
    <row r="5" spans="1:9" ht="25.5">
      <c r="A5" s="76"/>
      <c r="B5" s="18" t="s">
        <v>25</v>
      </c>
      <c r="C5" s="18" t="s">
        <v>15</v>
      </c>
      <c r="D5" s="18" t="s">
        <v>26</v>
      </c>
      <c r="E5" s="18" t="s">
        <v>13</v>
      </c>
      <c r="F5" s="18" t="s">
        <v>15</v>
      </c>
      <c r="G5" s="18" t="s">
        <v>24</v>
      </c>
      <c r="H5" s="18" t="s">
        <v>13</v>
      </c>
      <c r="I5" s="76"/>
    </row>
    <row r="6" spans="1:9" ht="12.75">
      <c r="A6" s="18" t="s">
        <v>12</v>
      </c>
      <c r="B6" s="18">
        <v>0</v>
      </c>
      <c r="C6" s="18">
        <v>0</v>
      </c>
      <c r="D6" s="18">
        <v>0</v>
      </c>
      <c r="E6" s="18">
        <v>10</v>
      </c>
      <c r="F6" s="18">
        <v>0</v>
      </c>
      <c r="G6" s="19">
        <v>0</v>
      </c>
      <c r="H6" s="18">
        <v>7</v>
      </c>
      <c r="I6" s="18">
        <v>0</v>
      </c>
    </row>
    <row r="7" spans="1:9" ht="12.75">
      <c r="A7" s="18" t="s">
        <v>18</v>
      </c>
      <c r="B7" s="18">
        <v>10</v>
      </c>
      <c r="C7" s="18">
        <v>3</v>
      </c>
      <c r="D7" s="18">
        <v>7</v>
      </c>
      <c r="E7" s="18">
        <v>7</v>
      </c>
      <c r="F7" s="18">
        <v>2</v>
      </c>
      <c r="G7" s="19">
        <v>2</v>
      </c>
      <c r="H7" s="18">
        <v>3</v>
      </c>
      <c r="I7" s="18">
        <v>2</v>
      </c>
    </row>
    <row r="8" spans="1:9" ht="12.75" hidden="1">
      <c r="A8" s="18" t="s">
        <v>16</v>
      </c>
      <c r="B8" s="18">
        <v>0</v>
      </c>
      <c r="C8" s="18">
        <v>0</v>
      </c>
      <c r="D8" s="18">
        <v>0</v>
      </c>
      <c r="E8" s="18">
        <v>0</v>
      </c>
      <c r="F8" s="18">
        <v>0</v>
      </c>
      <c r="G8" s="18">
        <v>0</v>
      </c>
      <c r="H8" s="18">
        <v>0</v>
      </c>
      <c r="I8" s="18">
        <v>0</v>
      </c>
    </row>
    <row r="9" spans="1:9" ht="25.5">
      <c r="A9" s="18" t="s">
        <v>19</v>
      </c>
      <c r="B9" s="21">
        <v>20</v>
      </c>
      <c r="C9" s="21">
        <v>14</v>
      </c>
      <c r="D9" s="21">
        <v>6</v>
      </c>
      <c r="E9" s="21">
        <v>9</v>
      </c>
      <c r="F9" s="18">
        <v>8</v>
      </c>
      <c r="G9" s="18">
        <v>3</v>
      </c>
      <c r="H9" s="18">
        <v>8</v>
      </c>
      <c r="I9" s="18">
        <v>3</v>
      </c>
    </row>
    <row r="10" spans="1:9" ht="12.75">
      <c r="A10" s="50" t="s">
        <v>20</v>
      </c>
      <c r="B10" s="50">
        <v>43</v>
      </c>
      <c r="C10" s="50">
        <v>7</v>
      </c>
      <c r="D10" s="50">
        <v>36</v>
      </c>
      <c r="E10" s="50">
        <v>15</v>
      </c>
      <c r="F10" s="50">
        <v>3</v>
      </c>
      <c r="G10" s="50">
        <v>10</v>
      </c>
      <c r="H10" s="50">
        <v>11</v>
      </c>
      <c r="I10" s="50">
        <v>10</v>
      </c>
    </row>
    <row r="11" spans="1:9" ht="15">
      <c r="A11" s="18" t="s">
        <v>21</v>
      </c>
      <c r="B11" s="21">
        <v>38</v>
      </c>
      <c r="C11" s="21">
        <v>18</v>
      </c>
      <c r="D11" s="21">
        <v>20</v>
      </c>
      <c r="E11" s="21">
        <v>32</v>
      </c>
      <c r="F11" s="18">
        <v>8</v>
      </c>
      <c r="G11" s="18">
        <v>5</v>
      </c>
      <c r="H11" s="18">
        <v>18</v>
      </c>
      <c r="I11" s="18">
        <v>5</v>
      </c>
    </row>
    <row r="12" spans="1:10" ht="12.75">
      <c r="A12" s="74" t="s">
        <v>34</v>
      </c>
      <c r="B12" s="74">
        <f>B6+B7+B8+B9+B10+B11</f>
        <v>111</v>
      </c>
      <c r="C12" s="74">
        <f>SUM(C6:C11)</f>
        <v>42</v>
      </c>
      <c r="D12" s="74">
        <f>SUM(D6:D11)</f>
        <v>69</v>
      </c>
      <c r="E12" s="74">
        <f>E11+E10+E9+E8+E7+E6</f>
        <v>73</v>
      </c>
      <c r="F12" s="74">
        <f>SUM(F6:F11)</f>
        <v>21</v>
      </c>
      <c r="G12" s="74">
        <f>SUM(G6:G11)</f>
        <v>20</v>
      </c>
      <c r="H12" s="74">
        <f>SUM(H6:H11)</f>
        <v>47</v>
      </c>
      <c r="I12" s="74">
        <f>SUM(I7:I11)</f>
        <v>20</v>
      </c>
      <c r="J12" s="74">
        <f>SUM(B12,E12)</f>
        <v>184</v>
      </c>
    </row>
    <row r="13" spans="1:10" ht="12.75">
      <c r="A13" s="74"/>
      <c r="B13" s="74"/>
      <c r="C13" s="74"/>
      <c r="D13" s="74"/>
      <c r="E13" s="74"/>
      <c r="F13" s="74"/>
      <c r="G13" s="74"/>
      <c r="H13" s="74"/>
      <c r="I13" s="74"/>
      <c r="J13" s="74"/>
    </row>
    <row r="14" spans="1:8" ht="25.5" customHeight="1">
      <c r="A14" s="78" t="s">
        <v>35</v>
      </c>
      <c r="B14" s="78"/>
      <c r="C14" s="78"/>
      <c r="D14" s="78"/>
      <c r="E14" s="78"/>
      <c r="F14" s="74">
        <f>SUM(F12:H13)</f>
        <v>88</v>
      </c>
      <c r="G14" s="74"/>
      <c r="H14" s="74"/>
    </row>
  </sheetData>
  <sheetProtection/>
  <mergeCells count="17">
    <mergeCell ref="J12:J13"/>
    <mergeCell ref="A1:I3"/>
    <mergeCell ref="I4:I5"/>
    <mergeCell ref="B12:B13"/>
    <mergeCell ref="E12:E13"/>
    <mergeCell ref="F12:F13"/>
    <mergeCell ref="G12:G13"/>
    <mergeCell ref="H12:H13"/>
    <mergeCell ref="I12:I13"/>
    <mergeCell ref="C12:C13"/>
    <mergeCell ref="D12:D13"/>
    <mergeCell ref="A12:A13"/>
    <mergeCell ref="A4:A5"/>
    <mergeCell ref="B4:E4"/>
    <mergeCell ref="F4:H4"/>
    <mergeCell ref="A14:E14"/>
    <mergeCell ref="F14:H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ОАО "ЧМЗ"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arefina_fa</dc:creator>
  <cp:keywords/>
  <dc:description/>
  <cp:lastModifiedBy>Власова Анастасия Борисовна</cp:lastModifiedBy>
  <cp:lastPrinted>2015-05-27T07:34:40Z</cp:lastPrinted>
  <dcterms:created xsi:type="dcterms:W3CDTF">2015-05-25T12:45:53Z</dcterms:created>
  <dcterms:modified xsi:type="dcterms:W3CDTF">2020-04-28T17:21:12Z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_item">
    <vt:lpwstr/>
  </property>
</Properties>
</file>