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образец" sheetId="1" state="hidden" r:id="rId1"/>
    <sheet name="Победители ТДТ" sheetId="2" r:id="rId2"/>
    <sheet name="Победители АТЗ" sheetId="3" r:id="rId3"/>
    <sheet name="Победители ЧМЗ" sheetId="4" r:id="rId4"/>
    <sheet name="победители ВМЗ" sheetId="5" r:id="rId5"/>
    <sheet name="Победители БАЗ" sheetId="6" r:id="rId6"/>
  </sheets>
  <definedNames>
    <definedName name="_xlnm.Print_Area" localSheetId="0">'образец'!$A$1:$F$26</definedName>
    <definedName name="_xlnm.Print_Area" localSheetId="5">'Победители БАЗ'!$A$1:$D$16</definedName>
    <definedName name="_xlnm.Print_Area" localSheetId="4">'победители ВМЗ'!#REF!</definedName>
    <definedName name="_xlnm.Print_Area" localSheetId="1">'Победители ТДТ'!$A$1:$D$12</definedName>
    <definedName name="_xlnm.Print_Area" localSheetId="3">'Победители ЧМЗ'!$A$1:$D$14</definedName>
  </definedNames>
  <calcPr fullCalcOnLoad="1"/>
</workbook>
</file>

<file path=xl/sharedStrings.xml><?xml version="1.0" encoding="utf-8"?>
<sst xmlns="http://schemas.openxmlformats.org/spreadsheetml/2006/main" count="244" uniqueCount="189">
  <si>
    <t>Название проекта</t>
  </si>
  <si>
    <t>Организация - заявитель</t>
  </si>
  <si>
    <t>Запраш. сумма по проекту,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</si>
  <si>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</si>
  <si>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</si>
  <si>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</si>
  <si>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</si>
  <si>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</si>
  <si>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</si>
  <si>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</si>
  <si>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</si>
  <si>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</si>
  <si>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</si>
  <si>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</si>
  <si>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</si>
  <si>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</si>
  <si>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 п/п</t>
  </si>
  <si>
    <t>ПРОЕКТЫ СОТРУДНИКОВ</t>
  </si>
  <si>
    <t>ИТОГО на сумму:</t>
  </si>
  <si>
    <t>Всего сумма финансирование:</t>
  </si>
  <si>
    <t>+Остаток/-перерасход</t>
  </si>
  <si>
    <r>
      <t xml:space="preserve">КОНКУРС "ОМК-ПАРТНЕРСТВО". </t>
    </r>
    <r>
      <rPr>
        <b/>
        <sz val="12"/>
        <color indexed="10"/>
        <rFont val="Arial"/>
        <family val="2"/>
      </rPr>
      <t>Регион</t>
    </r>
    <r>
      <rPr>
        <b/>
        <sz val="12"/>
        <color indexed="8"/>
        <rFont val="Arial"/>
        <family val="2"/>
      </rPr>
      <t>, 2016 год</t>
    </r>
  </si>
  <si>
    <t xml:space="preserve">ПРОЕКТЫ НКО </t>
  </si>
  <si>
    <r>
      <t xml:space="preserve">Утвержденный бюджет конкурса, </t>
    </r>
    <r>
      <rPr>
        <sz val="12"/>
        <color indexed="10"/>
        <rFont val="Arial"/>
        <family val="2"/>
      </rPr>
      <t>завод</t>
    </r>
  </si>
  <si>
    <t>Примечание (если были замечания по доработке проекта)</t>
  </si>
  <si>
    <t>ПРОЕКТЫ НКО РЕЗЕРВ</t>
  </si>
  <si>
    <t>Нижегородская областная общественная организация «Нижегородский Женский Кризисный Центр»</t>
  </si>
  <si>
    <t>Нижегородская областная общественная организация «Семейный центр «ЛАДА»</t>
  </si>
  <si>
    <t>ГКУЗ НО «Выксунский специализированный дом ребенка»</t>
  </si>
  <si>
    <t xml:space="preserve"> Эко-уроки Время Че</t>
  </si>
  <si>
    <t>Челябинская областная общественная организация «Южно-Уральское общественное волонтерское эко-движение «Время Че»</t>
  </si>
  <si>
    <t>АНО «Молодежная школа предпринимательства»</t>
  </si>
  <si>
    <t>КОНКУРС "ОМК-ПАРТНЕРСТВО", АО "АТЗ", г. Альметьевск, 2018 год</t>
  </si>
  <si>
    <t>#перспективАктива</t>
  </si>
  <si>
    <t>Альметьевское городское общественное движение «Благотворительный реабилитационный центр им. Талгата Шайхуллина»</t>
  </si>
  <si>
    <t>Реабилитация пожилых людей "Активное долголетие" с\п "Голубое озеро"</t>
  </si>
  <si>
    <t>Содержание</t>
  </si>
  <si>
    <t>Автономная Некоммерческая Организация санаторий –профилакторий «Голубое озеро»</t>
  </si>
  <si>
    <t>Активное долголетие</t>
  </si>
  <si>
    <t>Местная общественная организация ветеранов (пенсионеров) Альметьевского муниципального района</t>
  </si>
  <si>
    <t>Мы вместе! Современная инклюзивная школа</t>
  </si>
  <si>
    <t>Местная общественная организация помощи детям с аутизмом "Необыкновенные дети" Альметьеского муниципального района</t>
  </si>
  <si>
    <t>Организация инклюзивного образования для детей с аутизмом</t>
  </si>
  <si>
    <t>Социальный театр</t>
  </si>
  <si>
    <t>БФ охраны здоровья и защиты прав граждан (Фонд Тимура Исламова)</t>
  </si>
  <si>
    <t>КОНКУРС "ОМК-ПАРТНЕРСТВО", АО "БАЗ", г.Благовещенск, 2018 год</t>
  </si>
  <si>
    <t>АНО центр развития социальных инициатив Лампа</t>
  </si>
  <si>
    <t>Марафон актив-затей "Добрый Благовещенск"</t>
  </si>
  <si>
    <t>Реабилитация пожилых людей , бывших сотрудников АТЗ используя био –психо-социальный подход .Профилактика социально – значимых заболеваний среди граждан пожилого возраста ( болезнь Альцгеймера)</t>
  </si>
  <si>
    <t>Лаборатория промышленного дизайна "Премьера" в Детском образовательном технопарке для детей и подростков г.Благовещенска</t>
  </si>
  <si>
    <t>Фонд содействия развитию муниципального района Благовещенский район Республики Башкортостан</t>
  </si>
  <si>
    <t>Мимо аптеки</t>
  </si>
  <si>
    <t>Автономная некоммерческая организация Центр социального обслуживания населения «Благо» Благовещенского района и г.Благовещенска Республики Башкортостан</t>
  </si>
  <si>
    <t>Дети и экология шаг в будущее</t>
  </si>
  <si>
    <t>Муниципальное автономное дошкольное образовательное учреждение детский сад №15 “Сказка» комбинированного вида г.Благовещенска Республики Башкортостан</t>
  </si>
  <si>
    <t>"IT-company"</t>
  </si>
  <si>
    <t>Муниципальное общеобразовательное бюджетное учреждение средняя общеобразовательная школа №5
 г. Благовещенска  (МОБУ СОШ №5 г. Благовещенска)</t>
  </si>
  <si>
    <t>7.</t>
  </si>
  <si>
    <t>8.</t>
  </si>
  <si>
    <t>"Мудрость в фотографиях"</t>
  </si>
  <si>
    <t>Историко - краеведческий музей – структурное подразде-ление Муниципального бюджетного учреждения 
Городской Дворец культуры городского поселения 
город Благовещенск муниципального района 
Благовещенский район Республики Башкортостан</t>
  </si>
  <si>
    <t>Экологическое объединение "Подрост"</t>
  </si>
  <si>
    <t xml:space="preserve">Муниципальное общеобразовательное бюджетное учреждение основная общеобразовательная школа №2 города Благовещенска </t>
  </si>
  <si>
    <t>9.</t>
  </si>
  <si>
    <t>11.</t>
  </si>
  <si>
    <t>Семицветик</t>
  </si>
  <si>
    <t>Общедоступная библиотека
Муниципального бюджетного учреждения Городской Дворец культуры городского поселения город Благовещенск муниципального района Благовещенский район Республики Башкортостан</t>
  </si>
  <si>
    <t>«Воспитание юных патриотов»</t>
  </si>
  <si>
    <t>Муниципальное автономное дошкольное образовательное учреждение «Центр развития ребенка – детский сад №14»
г.Благовещенска Республики Башкортостан</t>
  </si>
  <si>
    <t>6.</t>
  </si>
  <si>
    <t>Помним всех поименно ( продолжение проекта "Достойная память")</t>
  </si>
  <si>
    <t>"Кадетская защита"</t>
  </si>
  <si>
    <t>10.</t>
  </si>
  <si>
    <t>Муниципальное общеобразовательное бюджетное учре-ждение средняя общеобразовательная школа №4 им. А.Я. Першина г. Благовещенска
(МОБУ СОШ №4 им. А.Я. Першина г. Благовещенска)</t>
  </si>
  <si>
    <t>Благовещенская районная организация (Башкирской общественной организации)  ветеранов войны, труда, Вооруженных Сил и правоохранительных органов</t>
  </si>
  <si>
    <t>1.</t>
  </si>
  <si>
    <t>Ключи к семейному счастью</t>
  </si>
  <si>
    <t>Региональное общественное движение "Союз женщин Республики Башкортостан"</t>
  </si>
  <si>
    <t>КОНКУРС "ОМК-ПАРТНЕРСТВО", АО "Трубодеталь",  Пос. Новосинеглазовский, 2018 год</t>
  </si>
  <si>
    <t>2.</t>
  </si>
  <si>
    <t>Благотворительный Фонд "Семья Плюс"</t>
  </si>
  <si>
    <t>3.</t>
  </si>
  <si>
    <t>Челябинская региональная молодёжная общественная организация «Лига Интеллектуальных Игр»</t>
  </si>
  <si>
    <t>Профориентационный проект для школьников,
направленный на передачу опыта сотрудников
предприятия младшему поколению и развитие кадрового
потенциала отрасли «Я – будущее»</t>
  </si>
  <si>
    <t>Челябинский региональный благотворительный фонд «Родная»</t>
  </si>
  <si>
    <t>Проект школьного добровольчества «Наше время»</t>
  </si>
  <si>
    <t>Неделя науки</t>
  </si>
  <si>
    <t>Челябинская региональная общественная организация общероссийской общественной организации «Российский Союз Молодежи»</t>
  </si>
  <si>
    <t>Комплексная программа психологической и социально-культурной реабилитации пожилых людей «Новые возможности»</t>
  </si>
  <si>
    <t>Челябинская региональная общественная организация помощи людям в трудной жизненной ситуации «Солнечный день»</t>
  </si>
  <si>
    <t xml:space="preserve">Синеглазое слово </t>
  </si>
  <si>
    <t>КОНКУРС "ОМК-ПАРТНЕРСТВО", АО "ВМЗ", г.Выкса, 2018 год</t>
  </si>
  <si>
    <t>«ПАПА-школа в городе настоящих мужчин»</t>
  </si>
  <si>
    <t>Быть рядом - просто</t>
  </si>
  <si>
    <t>Общественная организация родителей детей-инвалидов городского округа город Выкса «Созвездие»</t>
  </si>
  <si>
    <t>Социальный проект нравственного воспитания для девочек «Я смогу быть счастливой»</t>
  </si>
  <si>
    <t xml:space="preserve">Общественная организация городского округа город
Выкса Нижегородской области «Центр общественных
инициатив «Продвижение»
</t>
  </si>
  <si>
    <t>«Выкса, поющая хором»</t>
  </si>
  <si>
    <t>Муниципальное автономное учреждение культуры «Дворец культуры имени И.И. Лепсе»</t>
  </si>
  <si>
    <t>«Молодежное радио парка»</t>
  </si>
  <si>
    <t xml:space="preserve">Муниципальное автономное учреждение
городского округа город Выкса
«Парк культуры и отдыха»
</t>
  </si>
  <si>
    <t>«проДВИЖЕНИЕ»</t>
  </si>
  <si>
    <t>«Разделяй вместе с нами»</t>
  </si>
  <si>
    <t>Муниципальное бюджетное общеобразовательное учреждение средняя школа №3</t>
  </si>
  <si>
    <t>«Мужчины и женщины вместе против насилия в семье»</t>
  </si>
  <si>
    <t>"ДВИЖЕНИЕ НА ОПЕРЕЖЕНИЕ"</t>
  </si>
  <si>
    <t>Муниципальное бюджетное учреждение культуры «Творческо – досуговое объединение городского округа город Выкса» Верхне-Верейский Дом творчества.</t>
  </si>
  <si>
    <t xml:space="preserve">«Связь поколений» </t>
  </si>
  <si>
    <t>Муниципальное бюджетное учреждение дополнительного образования «Дом творчества» (далее – МБУ ДО «Дом творчества»)</t>
  </si>
  <si>
    <t>ГТО - правильный выбор</t>
  </si>
  <si>
    <t>МБУ ДО «ДЮСШ «Выксунец» Муниципальное бюджетное учреждение дополнительного образования «Детско-юношеская спортивная школа «Выксунец»</t>
  </si>
  <si>
    <t>КОНКУРС "ОМК-ПАРТНЕРСТВО", АО "ЧМЗ", г.Чусовой, 2018 год</t>
  </si>
  <si>
    <t>Робототехника для всех и каждого</t>
  </si>
  <si>
    <t>Баскетбольные Кэмпы «Первый шаг»</t>
  </si>
  <si>
    <t>Пункт выдачи «Говорящая книга»</t>
  </si>
  <si>
    <t>Благоустройство пешеходной зоны центральной улицы Мира города Чусового от дома ул. Мира,1 до дома ул. 50 лет ВЛКСМ,15</t>
  </si>
  <si>
    <t>Муниципальное учреждение «Администрация Чусовского городского поселения»</t>
  </si>
  <si>
    <t>Музей на ощупь</t>
  </si>
  <si>
    <t>Лучи милосердия</t>
  </si>
  <si>
    <t>Школа особого творчества</t>
  </si>
  <si>
    <t>ЧГООМДИ «Фонарики»</t>
  </si>
  <si>
    <t>Детский образовательный экологический парк «Сойтын»</t>
  </si>
  <si>
    <t>Экологический проект «Комариха – наш экодром»</t>
  </si>
  <si>
    <t>Содействие повышению экологической культуры, пропаганда экологических знаний не только детей, но и взрослого населения, развитие творческого потенциала детей и подростков, проведение экологических акций по благоустройству и озеленению поселка, создание экологически благополучного имиджа поселка Комарихинский.</t>
  </si>
  <si>
    <t xml:space="preserve">Конкурс граффити «Гранат» </t>
  </si>
  <si>
    <t xml:space="preserve">МБРУ «Молодежный центр» </t>
  </si>
  <si>
    <t>Содержание проекта</t>
  </si>
  <si>
    <t>Сквер металлургов</t>
  </si>
  <si>
    <t>Вектор развития</t>
  </si>
  <si>
    <t>«Всё просто»: создание системы проведения турниров для развития коммуникативных навыков в формате игры «Шляпа»</t>
  </si>
  <si>
    <t xml:space="preserve">Челябинская областная писательская организация 
Общероссийской общественной организации 
«Союз писателей России» </t>
  </si>
  <si>
    <t xml:space="preserve"> Народные ремесла в каждый дом + Краски жизни (два проекта объединены в один комплексный)</t>
  </si>
  <si>
    <t>Муниципальное бюджетное общеобразовательное учреждение средняя общеобразовательная школа №144 г. Челябинска + Муниципальное бюджетное учреждение культуры Дом культуры «Сосновка» обособленное подразделение Дворец культуры «Новосинеглазово»</t>
  </si>
  <si>
    <t xml:space="preserve">Организация занятий по робототехнике для детей с ОВЗ и детей-инвалидов. Профориентация детей на специальности инженерно-технического профиля. Проведение массовых мероприятий и конкурсов по Lego-конструированию и робототехнике для воспитанников детских садов и обучающихся образовательных учреждений чусовского муниципального района. 
</t>
  </si>
  <si>
    <t>МБУ ДО «Центр детского творчества «Ровесник»</t>
  </si>
  <si>
    <t>МБУ ДО «Комплексная детско-юношеская спортивная школа «Ермак»</t>
  </si>
  <si>
    <t>МБУК «Чусовская районная центральная библиотека имени А.С.Пушкина»</t>
  </si>
  <si>
    <t>МБУК «Чусовской краеведческий музей»</t>
  </si>
  <si>
    <t xml:space="preserve">МБОУ «СУВУ  №14 «Подросток»
</t>
  </si>
  <si>
    <t>МБУ ДО «Станция юных натуралистов»</t>
  </si>
  <si>
    <t>МУК «Комарихинский Дом культуры»</t>
  </si>
  <si>
    <t xml:space="preserve">Первичная профсоюзная организации ОАО «Чусовской металлургический завод» </t>
  </si>
  <si>
    <t>"Движение вверх"</t>
  </si>
  <si>
    <t>Муниципальное бюджетное общеобразовательное учреждение Досчатинская средняя школа</t>
  </si>
  <si>
    <t>Организация эко-занятий в дошкольных учреждениях г. Челябинска и пос. Новосинеглазово</t>
  </si>
  <si>
    <t>Духовно-нравственное развитие и профилактика рискованного поведения подростков "трудного класса"</t>
  </si>
  <si>
    <t>Создание условий для популяризации турниров по развитию коммуникативных навыков в формате игры «Шляпа»</t>
  </si>
  <si>
    <t>Знакомство школьников  с высококвалифицированными специалистами узких областей и перенятие их практического опыта</t>
  </si>
  <si>
    <t>Прививание культуры благотворительности школьникам п.Новосинеглазовский и демонстрирация молодежи современных форм добровольчества</t>
  </si>
  <si>
    <t>Проект направлен на подготовку школьников к взрослой жизни в новой информационной эпохе и их активному участию в научно-техническом творчестве</t>
  </si>
  <si>
    <t xml:space="preserve">В рамках проекта будет проведен цикл занятий для пожилых людей (имидж и стиль, психология и социальное проектирование)
</t>
  </si>
  <si>
    <t>Нравственное и патриотическое воспитание детей и юношества, проживающих в Новосинеглазово через активизацию их творческой самореализации</t>
  </si>
  <si>
    <t>Проведение мастер-классов по традиционным ремеслам  для людей с ограниченными возможностями здоровья и пожилых людей</t>
  </si>
  <si>
    <t>Профилактика употребления психоактивных веществ в среде работающей молодёжи и увеличение количества молодых граждан, приверженных к идеологии здорового образа жизни.</t>
  </si>
  <si>
    <t>Проведение занятий для людей "серебряного возраста" на велосипедах, а также уроков скандинавской ходьбы</t>
  </si>
  <si>
    <t xml:space="preserve">Создание социального театра, который поспособствует установке на здоровый образ жизни и отказу от употребления  психоактивных веществ.  </t>
  </si>
  <si>
    <t>Проведение баскетбольных интенсивов и кэмпов с глубоким погружением в определенную тему</t>
  </si>
  <si>
    <t xml:space="preserve">Организация обучения для слабовидящих людей
</t>
  </si>
  <si>
    <t xml:space="preserve">Благоустройство пешеходной зоны центральной улицы Мира города Чусового от дома ул. Мира,1 до дома ул. 50 лет ВЛКСМ, 15
</t>
  </si>
  <si>
    <t>Создание тактильного музея для людей с нарушениями органов зрения</t>
  </si>
  <si>
    <t xml:space="preserve">Создание отрядов социальной помощи, в которых подростки группы риска выполняют  активную роль, заключающуюся в оказании реальной помощи другим социально неблагополучным слоям современного российского общества </t>
  </si>
  <si>
    <t>Организация творческих кружков и проведение мастер-классов для детей-инвалидов</t>
  </si>
  <si>
    <t xml:space="preserve">Создание детского образовательного экологического парка «Сойтын» на базе станции юных натуралистов г. Чусового </t>
  </si>
  <si>
    <t>Проведение мастер-класса по граффити и создание двух эскизов, посвящённых 85-летниму юбилею городу Чусовой</t>
  </si>
  <si>
    <t>Установка конструкций, на которых будет размещена информация о истории завода, рабочих династиях, директорах завода и т.д., установка игрового комплекса</t>
  </si>
  <si>
    <t>Создание информационной и образовательной системы для ведения мужских групп по программе «Папа-Школа» в городе Выкса</t>
  </si>
  <si>
    <t>Создание и трансляция социальных видеороликов об обычных, радостных сторонах повседневной жизни  семей, воспитывающих детей с инвалидностью</t>
  </si>
  <si>
    <t xml:space="preserve">Создание программы нравственного воспитания с применением логотерапевтического подхода и арт-терапии для девочек в возрасте от 10 до 18 лет, которые оказались в трудной жизненной ситуации . </t>
  </si>
  <si>
    <t xml:space="preserve">Объединение горожан, путем привлечения их к сов-местной творческой деятельности (создание хора)
</t>
  </si>
  <si>
    <t>Создание условий для реализации творческих способностей детей в возрасте 6-12 лет и волонтеров из числа учащейся молодежи города Выкса (создание радиостудии)</t>
  </si>
  <si>
    <t>Внедрение новых инновационных технологий в области раннего вмешательства; оказание комплексной реабилитационной помощи детям с особыми потребностями; организация информационно-практического сопровождения родителей по вопросам жизнеобеспечения ребенка с инвалидностью; привлечение волонтерской помощи для решения социально-бытовых и социо-культурных проблем детей-инвалидов и членов их семей</t>
  </si>
  <si>
    <t>Оснащение школы и аллеи в м-оне Центральный урнами для раздельной сортировки мусора</t>
  </si>
  <si>
    <t xml:space="preserve">Объединение мужчин и женщин в профилактике домашнего насилия, который будет реализован  в городском округе город Выкса </t>
  </si>
  <si>
    <t>Повышение сознательности населения села Верхняя Верея, приобщение молодёжи к спорту, оздоровление социальной среды села и городского округа города Выкса.</t>
  </si>
  <si>
    <t>Обнесение сеткой-рабицойтерритории  для подготовки выполнения норм ГТО</t>
  </si>
  <si>
    <t>Оказание помощи и соучастие в судьбе пожилых людей и инвалидов</t>
  </si>
  <si>
    <t>Строительство универсальной уличной спортивной площадки для повседневных занятий спортом, проведения соревнований различного уровня</t>
  </si>
  <si>
    <t>Организация мероприятий для детей и взрослых в парках города</t>
  </si>
  <si>
    <t>Организация образовательного пространства по промышленному дизайну для детей</t>
  </si>
  <si>
    <t>Приобретение спортивного инвентаря для проведения занятий в группе здоровья «50+»</t>
  </si>
  <si>
    <t>Оснащение детской исследовательской лаборатории на базе МАДОУ детский сад №15 «Сказка» современным интерактивным учебным оборудованием и проведение второй научно-практической конференции для дошкольников</t>
  </si>
  <si>
    <t>Создание лаборатории 3D моделирования «Умный дом», запускается проект "IT- company»</t>
  </si>
  <si>
    <t>Организация фотовыставки «Мудрость в фотографиях»</t>
  </si>
  <si>
    <t xml:space="preserve"> Печать книги « Благовещенск и Благовещенский район в годы в Великой Отечественной войне1941 – 1945 гг.».</t>
  </si>
  <si>
    <t>Открытие  шахматного класса</t>
  </si>
  <si>
    <t>Организация мероприятий для жителей города по благоустройству придомовых территорий</t>
  </si>
  <si>
    <t>Создание площадки для работы волонтеров литературного объединения «Семицветик» для одаренных детей</t>
  </si>
  <si>
    <t xml:space="preserve">Организация патриотического воспитания детей и подростков г.Благовещенска, Республики Башкоркостан </t>
  </si>
  <si>
    <t>Подготовка молодого поколения к семейной жизни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</si>
</sst>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61">
    <font>
      <sz val="10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10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  <font>
      <sz val="16"/>
      <name val="Arial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0"/>
      <color theme="1"/>
      <name val="Calibri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72" fontId="1" fillId="0" borderId="0" xfId="0" applyNumberFormat="1" applyFont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7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2" fontId="7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vertical="top" wrapText="1"/>
    </xf>
    <xf numFmtId="172" fontId="11" fillId="0" borderId="10" xfId="0" applyNumberFormat="1" applyFont="1" applyBorder="1" applyAlignment="1">
      <alignment vertical="top" wrapText="1"/>
    </xf>
    <xf numFmtId="172" fontId="1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53" applyFont="1">
      <alignment/>
      <protection/>
    </xf>
    <xf numFmtId="0" fontId="8" fillId="33" borderId="0" xfId="53" applyFont="1" applyFill="1">
      <alignment/>
      <protection/>
    </xf>
    <xf numFmtId="0" fontId="57" fillId="33" borderId="0" xfId="0" applyFont="1" applyFill="1" applyBorder="1" applyAlignment="1">
      <alignment vertical="top" wrapText="1"/>
    </xf>
    <xf numFmtId="0" fontId="9" fillId="33" borderId="0" xfId="53" applyFont="1" applyFill="1" applyAlignment="1">
      <alignment vertical="top" wrapText="1"/>
      <protection/>
    </xf>
    <xf numFmtId="0" fontId="9" fillId="0" borderId="0" xfId="53" applyFont="1" applyFill="1" applyAlignment="1">
      <alignment vertical="top" wrapText="1"/>
      <protection/>
    </xf>
    <xf numFmtId="0" fontId="40" fillId="0" borderId="0" xfId="54" applyFont="1" applyBorder="1">
      <alignment/>
      <protection/>
    </xf>
    <xf numFmtId="0" fontId="40" fillId="0" borderId="0" xfId="54" applyFont="1">
      <alignment/>
      <protection/>
    </xf>
    <xf numFmtId="0" fontId="40" fillId="0" borderId="0" xfId="54" applyFont="1" applyFill="1">
      <alignment/>
      <protection/>
    </xf>
    <xf numFmtId="0" fontId="38" fillId="33" borderId="0" xfId="54" applyFont="1" applyFill="1">
      <alignment/>
      <protection/>
    </xf>
    <xf numFmtId="0" fontId="55" fillId="33" borderId="0" xfId="54" applyFont="1" applyFill="1">
      <alignment/>
      <protection/>
    </xf>
    <xf numFmtId="0" fontId="40" fillId="33" borderId="0" xfId="54" applyFont="1" applyFill="1">
      <alignment/>
      <protection/>
    </xf>
    <xf numFmtId="0" fontId="40" fillId="0" borderId="0" xfId="54" applyFont="1" applyFill="1" applyBorder="1">
      <alignment/>
      <protection/>
    </xf>
    <xf numFmtId="0" fontId="58" fillId="0" borderId="0" xfId="54" applyFont="1" applyFill="1" applyAlignment="1">
      <alignment horizontal="center" vertical="top"/>
      <protection/>
    </xf>
    <xf numFmtId="0" fontId="40" fillId="0" borderId="0" xfId="54" applyFont="1" applyFill="1" applyAlignment="1">
      <alignment vertical="top"/>
      <protection/>
    </xf>
    <xf numFmtId="0" fontId="58" fillId="0" borderId="0" xfId="54" applyFont="1" applyFill="1" applyAlignment="1">
      <alignment vertical="top"/>
      <protection/>
    </xf>
    <xf numFmtId="0" fontId="58" fillId="0" borderId="0" xfId="54" applyFont="1" applyAlignment="1">
      <alignment horizontal="center" vertical="top"/>
      <protection/>
    </xf>
    <xf numFmtId="0" fontId="40" fillId="0" borderId="0" xfId="54" applyFont="1" applyAlignment="1">
      <alignment vertical="top"/>
      <protection/>
    </xf>
    <xf numFmtId="0" fontId="58" fillId="0" borderId="0" xfId="54" applyFont="1" applyAlignment="1">
      <alignment vertical="top"/>
      <protection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33" borderId="0" xfId="0" applyFont="1" applyFill="1" applyAlignment="1">
      <alignment horizontal="left" vertical="top"/>
    </xf>
    <xf numFmtId="171" fontId="9" fillId="33" borderId="0" xfId="64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19" fillId="0" borderId="0" xfId="0" applyFont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73" fontId="19" fillId="33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19" fillId="33" borderId="10" xfId="54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/>
      <protection/>
    </xf>
    <xf numFmtId="0" fontId="19" fillId="33" borderId="10" xfId="54" applyFont="1" applyFill="1" applyBorder="1" applyAlignment="1">
      <alignment horizontal="center" vertical="center" wrapText="1"/>
      <protection/>
    </xf>
    <xf numFmtId="173" fontId="19" fillId="33" borderId="10" xfId="54" applyNumberFormat="1" applyFont="1" applyFill="1" applyBorder="1" applyAlignment="1">
      <alignment horizontal="center" vertical="center" wrapText="1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173" fontId="60" fillId="33" borderId="10" xfId="54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5" zoomScaleNormal="75" zoomScalePageLayoutView="0" workbookViewId="0" topLeftCell="A1">
      <selection activeCell="N43" sqref="N43"/>
    </sheetView>
  </sheetViews>
  <sheetFormatPr defaultColWidth="9.00390625" defaultRowHeight="12.75"/>
  <cols>
    <col min="1" max="1" width="9.125" style="4" customWidth="1"/>
    <col min="2" max="2" width="22.375" style="1" bestFit="1" customWidth="1"/>
    <col min="3" max="3" width="41.375" style="2" bestFit="1" customWidth="1"/>
    <col min="4" max="4" width="16.00390625" style="1" customWidth="1"/>
    <col min="5" max="5" width="40.00390625" style="3" bestFit="1" customWidth="1"/>
  </cols>
  <sheetData>
    <row r="1" spans="1:5" ht="15.75">
      <c r="A1" s="6" t="s">
        <v>21</v>
      </c>
      <c r="B1" s="7"/>
      <c r="C1" s="7"/>
      <c r="D1" s="7"/>
      <c r="E1" s="8"/>
    </row>
    <row r="2" spans="1:5" ht="15.75">
      <c r="A2" s="78" t="s">
        <v>22</v>
      </c>
      <c r="B2" s="78"/>
      <c r="C2" s="78"/>
      <c r="D2" s="78"/>
      <c r="E2" s="78"/>
    </row>
    <row r="3" spans="1:5" ht="47.25" customHeight="1">
      <c r="A3" s="9" t="s">
        <v>16</v>
      </c>
      <c r="B3" s="15" t="s">
        <v>0</v>
      </c>
      <c r="C3" s="15" t="s">
        <v>1</v>
      </c>
      <c r="D3" s="15" t="s">
        <v>2</v>
      </c>
      <c r="E3" s="9" t="s">
        <v>24</v>
      </c>
    </row>
    <row r="4" spans="1:5" ht="15">
      <c r="A4" s="14" t="s">
        <v>3</v>
      </c>
      <c r="B4" s="11"/>
      <c r="C4" s="11"/>
      <c r="D4" s="12"/>
      <c r="E4" s="10"/>
    </row>
    <row r="5" spans="1:5" ht="15">
      <c r="A5" s="14" t="s">
        <v>4</v>
      </c>
      <c r="B5" s="11"/>
      <c r="C5" s="11"/>
      <c r="D5" s="12"/>
      <c r="E5" s="10"/>
    </row>
    <row r="6" spans="1:5" ht="15">
      <c r="A6" s="14" t="s">
        <v>5</v>
      </c>
      <c r="B6" s="13"/>
      <c r="C6" s="11"/>
      <c r="D6" s="12"/>
      <c r="E6" s="10"/>
    </row>
    <row r="7" spans="1:5" ht="15">
      <c r="A7" s="14" t="s">
        <v>6</v>
      </c>
      <c r="B7" s="11"/>
      <c r="C7" s="11"/>
      <c r="D7" s="12"/>
      <c r="E7" s="10"/>
    </row>
    <row r="8" spans="1:5" ht="15">
      <c r="A8" s="14" t="s">
        <v>7</v>
      </c>
      <c r="B8" s="11"/>
      <c r="C8" s="11"/>
      <c r="D8" s="12"/>
      <c r="E8" s="10"/>
    </row>
    <row r="9" spans="1:5" ht="15">
      <c r="A9" s="14" t="s">
        <v>8</v>
      </c>
      <c r="B9" s="11"/>
      <c r="C9" s="11"/>
      <c r="D9" s="12"/>
      <c r="E9" s="10"/>
    </row>
    <row r="10" spans="1:5" ht="15">
      <c r="A10" s="14" t="s">
        <v>9</v>
      </c>
      <c r="B10" s="11"/>
      <c r="C10" s="11"/>
      <c r="D10" s="12"/>
      <c r="E10" s="10"/>
    </row>
    <row r="11" spans="1:5" ht="15">
      <c r="A11" s="14" t="s">
        <v>10</v>
      </c>
      <c r="B11" s="11"/>
      <c r="C11" s="11"/>
      <c r="D11" s="12"/>
      <c r="E11" s="10"/>
    </row>
    <row r="12" spans="1:5" ht="15">
      <c r="A12" s="14" t="s">
        <v>11</v>
      </c>
      <c r="B12" s="11"/>
      <c r="C12" s="11"/>
      <c r="D12" s="12"/>
      <c r="E12" s="10"/>
    </row>
    <row r="13" spans="1:5" ht="15">
      <c r="A13" s="14" t="s">
        <v>12</v>
      </c>
      <c r="B13" s="11"/>
      <c r="C13" s="11"/>
      <c r="D13" s="12"/>
      <c r="E13" s="10"/>
    </row>
    <row r="14" spans="1:5" ht="15">
      <c r="A14" s="14" t="s">
        <v>13</v>
      </c>
      <c r="B14" s="11"/>
      <c r="C14" s="11"/>
      <c r="D14" s="12"/>
      <c r="E14" s="10"/>
    </row>
    <row r="15" spans="1:5" ht="15">
      <c r="A15" s="14" t="s">
        <v>14</v>
      </c>
      <c r="B15" s="11"/>
      <c r="C15" s="11"/>
      <c r="D15" s="12"/>
      <c r="E15" s="10"/>
    </row>
    <row r="16" spans="1:5" ht="15">
      <c r="A16" s="14" t="s">
        <v>15</v>
      </c>
      <c r="B16" s="11"/>
      <c r="C16" s="11"/>
      <c r="D16" s="12"/>
      <c r="E16" s="10"/>
    </row>
    <row r="17" spans="1:5" ht="15.75">
      <c r="A17" s="14"/>
      <c r="B17" s="11"/>
      <c r="C17" s="19" t="s">
        <v>18</v>
      </c>
      <c r="D17" s="16">
        <f>SUM(D4:D16)</f>
        <v>0</v>
      </c>
      <c r="E17" s="20"/>
    </row>
    <row r="18" spans="1:5" ht="15.75">
      <c r="A18" s="78" t="s">
        <v>17</v>
      </c>
      <c r="B18" s="78"/>
      <c r="C18" s="78"/>
      <c r="D18" s="78"/>
      <c r="E18" s="78"/>
    </row>
    <row r="19" spans="1:5" ht="15">
      <c r="A19" s="14" t="s">
        <v>3</v>
      </c>
      <c r="B19" s="11"/>
      <c r="C19" s="11"/>
      <c r="D19" s="12"/>
      <c r="E19" s="10"/>
    </row>
    <row r="20" spans="1:5" ht="23.25" customHeight="1">
      <c r="A20" s="14" t="s">
        <v>4</v>
      </c>
      <c r="B20" s="11"/>
      <c r="C20" s="11"/>
      <c r="D20" s="12"/>
      <c r="E20" s="10"/>
    </row>
    <row r="21" spans="1:5" ht="21" customHeight="1">
      <c r="A21" s="79" t="s">
        <v>18</v>
      </c>
      <c r="B21" s="79"/>
      <c r="C21" s="79"/>
      <c r="D21" s="16">
        <f>SUM(D19:D20)</f>
        <v>0</v>
      </c>
      <c r="E21" s="21"/>
    </row>
    <row r="22" spans="1:5" ht="25.5" customHeight="1">
      <c r="A22" s="80" t="s">
        <v>19</v>
      </c>
      <c r="B22" s="80"/>
      <c r="C22" s="80"/>
      <c r="D22" s="17">
        <f>D17+D21</f>
        <v>0</v>
      </c>
      <c r="E22" s="21"/>
    </row>
    <row r="23" spans="1:5" ht="27" customHeight="1">
      <c r="A23" s="81" t="s">
        <v>23</v>
      </c>
      <c r="B23" s="81"/>
      <c r="C23" s="81"/>
      <c r="D23" s="18"/>
      <c r="E23" s="10"/>
    </row>
    <row r="24" spans="1:5" ht="15">
      <c r="A24" s="77" t="s">
        <v>20</v>
      </c>
      <c r="B24" s="77"/>
      <c r="C24" s="77"/>
      <c r="D24" s="18">
        <f>D23-D22</f>
        <v>0</v>
      </c>
      <c r="E24" s="10"/>
    </row>
    <row r="25" ht="14.25">
      <c r="D25" s="2"/>
    </row>
    <row r="26" ht="14.25">
      <c r="D26" s="5"/>
    </row>
  </sheetData>
  <sheetProtection/>
  <mergeCells count="6">
    <mergeCell ref="A24:C24"/>
    <mergeCell ref="A18:E18"/>
    <mergeCell ref="A21:C21"/>
    <mergeCell ref="A22:C22"/>
    <mergeCell ref="A23:C23"/>
    <mergeCell ref="A2:E2"/>
  </mergeCells>
  <printOptions/>
  <pageMargins left="0.16" right="0.17" top="0.16" bottom="0.17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2"/>
  <sheetViews>
    <sheetView tabSelected="1" zoomScale="50" zoomScaleNormal="50" zoomScalePageLayoutView="0" workbookViewId="0" topLeftCell="A1">
      <selection activeCell="E6" sqref="E6"/>
    </sheetView>
  </sheetViews>
  <sheetFormatPr defaultColWidth="9.00390625" defaultRowHeight="12.75"/>
  <cols>
    <col min="1" max="1" width="10.625" style="49" customWidth="1"/>
    <col min="2" max="3" width="53.75390625" style="45" customWidth="1"/>
    <col min="4" max="4" width="91.625" style="45" customWidth="1"/>
    <col min="5" max="5" width="20.625" style="46" customWidth="1"/>
    <col min="6" max="16384" width="9.125" style="46" customWidth="1"/>
  </cols>
  <sheetData>
    <row r="1" spans="1:4" ht="18">
      <c r="A1" s="83" t="s">
        <v>78</v>
      </c>
      <c r="B1" s="83"/>
      <c r="C1" s="83"/>
      <c r="D1" s="83"/>
    </row>
    <row r="2" spans="1:4" ht="15" customHeight="1">
      <c r="A2" s="82" t="s">
        <v>22</v>
      </c>
      <c r="B2" s="82"/>
      <c r="C2" s="82"/>
      <c r="D2" s="82"/>
    </row>
    <row r="3" spans="1:4" ht="18">
      <c r="A3" s="54" t="s">
        <v>16</v>
      </c>
      <c r="B3" s="55" t="s">
        <v>0</v>
      </c>
      <c r="C3" s="55" t="s">
        <v>126</v>
      </c>
      <c r="D3" s="55" t="s">
        <v>1</v>
      </c>
    </row>
    <row r="4" spans="1:4" s="47" customFormat="1" ht="140.25" customHeight="1">
      <c r="A4" s="56" t="s">
        <v>3</v>
      </c>
      <c r="B4" s="57" t="s">
        <v>29</v>
      </c>
      <c r="C4" s="57" t="s">
        <v>144</v>
      </c>
      <c r="D4" s="57" t="s">
        <v>30</v>
      </c>
    </row>
    <row r="5" spans="1:4" s="47" customFormat="1" ht="75.75" customHeight="1">
      <c r="A5" s="56" t="s">
        <v>79</v>
      </c>
      <c r="B5" s="57" t="s">
        <v>128</v>
      </c>
      <c r="C5" s="57" t="s">
        <v>145</v>
      </c>
      <c r="D5" s="57" t="s">
        <v>80</v>
      </c>
    </row>
    <row r="6" spans="1:4" s="47" customFormat="1" ht="72">
      <c r="A6" s="56" t="s">
        <v>81</v>
      </c>
      <c r="B6" s="57" t="s">
        <v>129</v>
      </c>
      <c r="C6" s="57" t="s">
        <v>146</v>
      </c>
      <c r="D6" s="57" t="s">
        <v>82</v>
      </c>
    </row>
    <row r="7" spans="1:4" s="47" customFormat="1" ht="126">
      <c r="A7" s="56" t="s">
        <v>6</v>
      </c>
      <c r="B7" s="57" t="s">
        <v>83</v>
      </c>
      <c r="C7" s="57" t="s">
        <v>147</v>
      </c>
      <c r="D7" s="57" t="s">
        <v>31</v>
      </c>
    </row>
    <row r="8" spans="1:5" s="47" customFormat="1" ht="90">
      <c r="A8" s="56" t="s">
        <v>7</v>
      </c>
      <c r="B8" s="53" t="s">
        <v>85</v>
      </c>
      <c r="C8" s="57" t="s">
        <v>148</v>
      </c>
      <c r="D8" s="58" t="s">
        <v>84</v>
      </c>
      <c r="E8" s="48"/>
    </row>
    <row r="9" spans="1:4" s="47" customFormat="1" ht="90">
      <c r="A9" s="56" t="s">
        <v>69</v>
      </c>
      <c r="B9" s="59" t="s">
        <v>86</v>
      </c>
      <c r="C9" s="57" t="s">
        <v>149</v>
      </c>
      <c r="D9" s="58" t="s">
        <v>87</v>
      </c>
    </row>
    <row r="10" spans="1:4" s="47" customFormat="1" ht="90">
      <c r="A10" s="56" t="s">
        <v>9</v>
      </c>
      <c r="B10" s="57" t="s">
        <v>88</v>
      </c>
      <c r="C10" s="57" t="s">
        <v>150</v>
      </c>
      <c r="D10" s="59" t="s">
        <v>89</v>
      </c>
    </row>
    <row r="11" spans="1:4" s="47" customFormat="1" ht="90">
      <c r="A11" s="56" t="s">
        <v>10</v>
      </c>
      <c r="B11" s="53" t="s">
        <v>90</v>
      </c>
      <c r="C11" s="60" t="s">
        <v>151</v>
      </c>
      <c r="D11" s="53" t="s">
        <v>130</v>
      </c>
    </row>
    <row r="12" spans="1:4" s="47" customFormat="1" ht="90">
      <c r="A12" s="56" t="s">
        <v>11</v>
      </c>
      <c r="B12" s="57" t="s">
        <v>131</v>
      </c>
      <c r="C12" s="57" t="s">
        <v>152</v>
      </c>
      <c r="D12" s="53" t="s">
        <v>132</v>
      </c>
    </row>
  </sheetData>
  <sheetProtection/>
  <mergeCells count="2">
    <mergeCell ref="A2:D2"/>
    <mergeCell ref="A1:D1"/>
  </mergeCells>
  <printOptions/>
  <pageMargins left="0.16" right="0.17" top="0.16" bottom="0.17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9"/>
  <sheetViews>
    <sheetView view="pageBreakPreview" zoomScale="50" zoomScaleSheetLayoutView="50" zoomScalePageLayoutView="0" workbookViewId="0" topLeftCell="A1">
      <selection activeCell="D15" sqref="D15:D18"/>
    </sheetView>
  </sheetViews>
  <sheetFormatPr defaultColWidth="9.00390625" defaultRowHeight="12.75"/>
  <cols>
    <col min="1" max="1" width="9.125" style="44" customWidth="1"/>
    <col min="2" max="3" width="58.00390625" style="42" customWidth="1"/>
    <col min="4" max="4" width="87.375" style="42" customWidth="1"/>
    <col min="5" max="16384" width="9.125" style="43" customWidth="1"/>
  </cols>
  <sheetData>
    <row r="1" spans="1:4" ht="20.25">
      <c r="A1" s="85" t="s">
        <v>32</v>
      </c>
      <c r="B1" s="85"/>
      <c r="C1" s="85"/>
      <c r="D1" s="85"/>
    </row>
    <row r="2" spans="1:4" ht="20.25">
      <c r="A2" s="82" t="s">
        <v>22</v>
      </c>
      <c r="B2" s="82"/>
      <c r="C2" s="82"/>
      <c r="D2" s="82"/>
    </row>
    <row r="3" spans="1:4" ht="20.25">
      <c r="A3" s="54" t="s">
        <v>16</v>
      </c>
      <c r="B3" s="55" t="s">
        <v>0</v>
      </c>
      <c r="C3" s="55" t="s">
        <v>36</v>
      </c>
      <c r="D3" s="55" t="s">
        <v>1</v>
      </c>
    </row>
    <row r="4" spans="1:4" ht="108">
      <c r="A4" s="56" t="s">
        <v>3</v>
      </c>
      <c r="B4" s="57" t="s">
        <v>33</v>
      </c>
      <c r="C4" s="57" t="s">
        <v>153</v>
      </c>
      <c r="D4" s="59" t="s">
        <v>34</v>
      </c>
    </row>
    <row r="5" spans="1:4" ht="176.25" customHeight="1">
      <c r="A5" s="56" t="s">
        <v>4</v>
      </c>
      <c r="B5" s="57" t="s">
        <v>35</v>
      </c>
      <c r="C5" s="57" t="s">
        <v>48</v>
      </c>
      <c r="D5" s="59" t="s">
        <v>37</v>
      </c>
    </row>
    <row r="6" spans="1:4" ht="107.25" customHeight="1">
      <c r="A6" s="56" t="s">
        <v>5</v>
      </c>
      <c r="B6" s="57" t="s">
        <v>38</v>
      </c>
      <c r="C6" s="57" t="s">
        <v>154</v>
      </c>
      <c r="D6" s="58" t="s">
        <v>39</v>
      </c>
    </row>
    <row r="7" spans="1:4" ht="36">
      <c r="A7" s="56" t="s">
        <v>6</v>
      </c>
      <c r="B7" s="57" t="s">
        <v>40</v>
      </c>
      <c r="C7" s="57" t="s">
        <v>42</v>
      </c>
      <c r="D7" s="58" t="s">
        <v>41</v>
      </c>
    </row>
    <row r="8" spans="1:4" ht="24" customHeight="1">
      <c r="A8" s="84" t="s">
        <v>25</v>
      </c>
      <c r="B8" s="84"/>
      <c r="C8" s="84"/>
      <c r="D8" s="84"/>
    </row>
    <row r="9" spans="1:4" ht="72">
      <c r="A9" s="61">
        <v>1</v>
      </c>
      <c r="B9" s="62" t="s">
        <v>43</v>
      </c>
      <c r="C9" s="62" t="s">
        <v>155</v>
      </c>
      <c r="D9" s="62" t="s">
        <v>44</v>
      </c>
    </row>
  </sheetData>
  <sheetProtection/>
  <mergeCells count="3">
    <mergeCell ref="A2:D2"/>
    <mergeCell ref="A8:D8"/>
    <mergeCell ref="A1:D1"/>
  </mergeCells>
  <printOptions/>
  <pageMargins left="0.16" right="0.17" top="0.16" bottom="0.17" header="0.5" footer="0.5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4"/>
  <sheetViews>
    <sheetView zoomScale="50" zoomScaleNormal="50" zoomScalePageLayoutView="0" workbookViewId="0" topLeftCell="A1">
      <selection activeCell="F13" sqref="F13"/>
    </sheetView>
  </sheetViews>
  <sheetFormatPr defaultColWidth="9.00390625" defaultRowHeight="12.75"/>
  <cols>
    <col min="1" max="1" width="7.375" style="51" customWidth="1"/>
    <col min="2" max="3" width="43.875" style="52" customWidth="1"/>
    <col min="4" max="4" width="61.00390625" style="52" customWidth="1"/>
    <col min="5" max="16384" width="9.125" style="50" customWidth="1"/>
  </cols>
  <sheetData>
    <row r="1" spans="1:4" ht="18">
      <c r="A1" s="86" t="s">
        <v>111</v>
      </c>
      <c r="B1" s="86"/>
      <c r="C1" s="86"/>
      <c r="D1" s="86"/>
    </row>
    <row r="2" spans="1:4" ht="18" customHeight="1">
      <c r="A2" s="82" t="s">
        <v>22</v>
      </c>
      <c r="B2" s="82"/>
      <c r="C2" s="82"/>
      <c r="D2" s="82"/>
    </row>
    <row r="3" spans="1:4" ht="47.25" customHeight="1">
      <c r="A3" s="54" t="s">
        <v>16</v>
      </c>
      <c r="B3" s="55" t="s">
        <v>0</v>
      </c>
      <c r="C3" s="55" t="s">
        <v>126</v>
      </c>
      <c r="D3" s="55" t="s">
        <v>1</v>
      </c>
    </row>
    <row r="4" spans="1:4" ht="60.75" customHeight="1">
      <c r="A4" s="56" t="s">
        <v>3</v>
      </c>
      <c r="B4" s="63" t="s">
        <v>112</v>
      </c>
      <c r="C4" s="57" t="s">
        <v>133</v>
      </c>
      <c r="D4" s="64" t="s">
        <v>134</v>
      </c>
    </row>
    <row r="5" spans="1:4" ht="62.25" customHeight="1">
      <c r="A5" s="56" t="s">
        <v>4</v>
      </c>
      <c r="B5" s="63" t="s">
        <v>113</v>
      </c>
      <c r="C5" s="63" t="s">
        <v>156</v>
      </c>
      <c r="D5" s="64" t="s">
        <v>135</v>
      </c>
    </row>
    <row r="6" spans="1:4" ht="54">
      <c r="A6" s="56" t="s">
        <v>5</v>
      </c>
      <c r="B6" s="63" t="s">
        <v>114</v>
      </c>
      <c r="C6" s="63" t="s">
        <v>157</v>
      </c>
      <c r="D6" s="64" t="s">
        <v>136</v>
      </c>
    </row>
    <row r="7" spans="1:4" ht="108">
      <c r="A7" s="56" t="s">
        <v>6</v>
      </c>
      <c r="B7" s="63" t="s">
        <v>115</v>
      </c>
      <c r="C7" s="63" t="s">
        <v>158</v>
      </c>
      <c r="D7" s="63" t="s">
        <v>116</v>
      </c>
    </row>
    <row r="8" spans="1:4" ht="54">
      <c r="A8" s="56" t="s">
        <v>7</v>
      </c>
      <c r="B8" s="63" t="s">
        <v>117</v>
      </c>
      <c r="C8" s="63" t="s">
        <v>159</v>
      </c>
      <c r="D8" s="63" t="s">
        <v>137</v>
      </c>
    </row>
    <row r="9" spans="1:4" ht="162">
      <c r="A9" s="56" t="s">
        <v>8</v>
      </c>
      <c r="B9" s="63" t="s">
        <v>118</v>
      </c>
      <c r="C9" s="63" t="s">
        <v>160</v>
      </c>
      <c r="D9" s="63" t="s">
        <v>138</v>
      </c>
    </row>
    <row r="10" spans="1:4" ht="54">
      <c r="A10" s="56" t="s">
        <v>9</v>
      </c>
      <c r="B10" s="63" t="s">
        <v>119</v>
      </c>
      <c r="C10" s="63" t="s">
        <v>161</v>
      </c>
      <c r="D10" s="63" t="s">
        <v>120</v>
      </c>
    </row>
    <row r="11" spans="1:4" ht="90">
      <c r="A11" s="56" t="s">
        <v>10</v>
      </c>
      <c r="B11" s="63" t="s">
        <v>121</v>
      </c>
      <c r="C11" s="63" t="s">
        <v>162</v>
      </c>
      <c r="D11" s="64" t="s">
        <v>139</v>
      </c>
    </row>
    <row r="12" spans="1:4" ht="216">
      <c r="A12" s="56" t="s">
        <v>11</v>
      </c>
      <c r="B12" s="63" t="s">
        <v>122</v>
      </c>
      <c r="C12" s="63" t="s">
        <v>123</v>
      </c>
      <c r="D12" s="64" t="s">
        <v>140</v>
      </c>
    </row>
    <row r="13" spans="1:4" ht="90">
      <c r="A13" s="56" t="s">
        <v>12</v>
      </c>
      <c r="B13" s="63" t="s">
        <v>124</v>
      </c>
      <c r="C13" s="63" t="s">
        <v>163</v>
      </c>
      <c r="D13" s="63" t="s">
        <v>125</v>
      </c>
    </row>
    <row r="14" spans="1:4" ht="108">
      <c r="A14" s="65" t="s">
        <v>13</v>
      </c>
      <c r="B14" s="64" t="s">
        <v>127</v>
      </c>
      <c r="C14" s="64" t="s">
        <v>164</v>
      </c>
      <c r="D14" s="64" t="s">
        <v>141</v>
      </c>
    </row>
  </sheetData>
  <sheetProtection/>
  <mergeCells count="2">
    <mergeCell ref="A2:D2"/>
    <mergeCell ref="A1:D1"/>
  </mergeCells>
  <printOptions/>
  <pageMargins left="0.16" right="0.17" top="0.16" bottom="0.17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69"/>
  <sheetViews>
    <sheetView zoomScale="50" zoomScaleNormal="50" zoomScalePageLayoutView="0" workbookViewId="0" topLeftCell="A1">
      <pane ySplit="2" topLeftCell="A3" activePane="bottomLeft" state="frozen"/>
      <selection pane="topLeft" activeCell="A1" sqref="A1"/>
      <selection pane="bottomLeft" activeCell="O13" sqref="O13"/>
    </sheetView>
  </sheetViews>
  <sheetFormatPr defaultColWidth="9.00390625" defaultRowHeight="12.75"/>
  <cols>
    <col min="1" max="1" width="6.00390625" style="39" customWidth="1"/>
    <col min="2" max="2" width="49.25390625" style="40" customWidth="1"/>
    <col min="3" max="3" width="68.125" style="41" customWidth="1"/>
    <col min="4" max="4" width="40.875" style="30" customWidth="1"/>
    <col min="5" max="16384" width="9.125" style="30" customWidth="1"/>
  </cols>
  <sheetData>
    <row r="1" spans="1:4" ht="18">
      <c r="A1" s="87" t="s">
        <v>91</v>
      </c>
      <c r="B1" s="88"/>
      <c r="C1" s="88"/>
      <c r="D1" s="89"/>
    </row>
    <row r="2" spans="1:4" s="31" customFormat="1" ht="20.25" customHeight="1">
      <c r="A2" s="82" t="s">
        <v>22</v>
      </c>
      <c r="B2" s="82"/>
      <c r="C2" s="82"/>
      <c r="D2" s="82"/>
    </row>
    <row r="3" spans="1:4" s="33" customFormat="1" ht="36">
      <c r="A3" s="54" t="s">
        <v>16</v>
      </c>
      <c r="B3" s="55" t="s">
        <v>0</v>
      </c>
      <c r="C3" s="55" t="s">
        <v>36</v>
      </c>
      <c r="D3" s="55" t="s">
        <v>1</v>
      </c>
    </row>
    <row r="4" spans="1:4" s="32" customFormat="1" ht="54">
      <c r="A4" s="66">
        <v>1</v>
      </c>
      <c r="B4" s="68" t="s">
        <v>92</v>
      </c>
      <c r="C4" s="68" t="s">
        <v>165</v>
      </c>
      <c r="D4" s="69" t="s">
        <v>27</v>
      </c>
    </row>
    <row r="5" spans="1:4" s="32" customFormat="1" ht="123" customHeight="1">
      <c r="A5" s="66">
        <v>2</v>
      </c>
      <c r="B5" s="68" t="s">
        <v>93</v>
      </c>
      <c r="C5" s="68" t="s">
        <v>166</v>
      </c>
      <c r="D5" s="69" t="s">
        <v>94</v>
      </c>
    </row>
    <row r="6" spans="1:4" s="32" customFormat="1" ht="126">
      <c r="A6" s="66">
        <v>3</v>
      </c>
      <c r="B6" s="68" t="s">
        <v>95</v>
      </c>
      <c r="C6" s="68" t="s">
        <v>167</v>
      </c>
      <c r="D6" s="69" t="s">
        <v>96</v>
      </c>
    </row>
    <row r="7" spans="1:4" s="32" customFormat="1" ht="72">
      <c r="A7" s="66">
        <v>4</v>
      </c>
      <c r="B7" s="68" t="s">
        <v>97</v>
      </c>
      <c r="C7" s="68" t="s">
        <v>168</v>
      </c>
      <c r="D7" s="69" t="s">
        <v>98</v>
      </c>
    </row>
    <row r="8" spans="1:4" s="32" customFormat="1" ht="108">
      <c r="A8" s="66">
        <v>5</v>
      </c>
      <c r="B8" s="68" t="s">
        <v>99</v>
      </c>
      <c r="C8" s="68" t="s">
        <v>169</v>
      </c>
      <c r="D8" s="69" t="s">
        <v>100</v>
      </c>
    </row>
    <row r="9" spans="1:4" s="32" customFormat="1" ht="60.75" customHeight="1">
      <c r="A9" s="66">
        <v>6</v>
      </c>
      <c r="B9" s="68" t="s">
        <v>101</v>
      </c>
      <c r="C9" s="68" t="s">
        <v>170</v>
      </c>
      <c r="D9" s="69" t="s">
        <v>28</v>
      </c>
    </row>
    <row r="10" spans="1:4" s="34" customFormat="1" ht="72">
      <c r="A10" s="66">
        <v>7</v>
      </c>
      <c r="B10" s="68" t="s">
        <v>102</v>
      </c>
      <c r="C10" s="68" t="s">
        <v>171</v>
      </c>
      <c r="D10" s="69" t="s">
        <v>103</v>
      </c>
    </row>
    <row r="11" spans="1:4" s="31" customFormat="1" ht="60" customHeight="1">
      <c r="A11" s="66">
        <v>8</v>
      </c>
      <c r="B11" s="68" t="s">
        <v>104</v>
      </c>
      <c r="C11" s="68" t="s">
        <v>172</v>
      </c>
      <c r="D11" s="69" t="s">
        <v>26</v>
      </c>
    </row>
    <row r="12" spans="1:4" s="32" customFormat="1" ht="81" customHeight="1">
      <c r="A12" s="67">
        <v>9</v>
      </c>
      <c r="B12" s="70" t="s">
        <v>105</v>
      </c>
      <c r="C12" s="70" t="s">
        <v>173</v>
      </c>
      <c r="D12" s="71" t="s">
        <v>106</v>
      </c>
    </row>
    <row r="13" spans="1:4" s="32" customFormat="1" ht="126">
      <c r="A13" s="67">
        <v>10</v>
      </c>
      <c r="B13" s="68" t="s">
        <v>109</v>
      </c>
      <c r="C13" s="68" t="s">
        <v>174</v>
      </c>
      <c r="D13" s="69" t="s">
        <v>110</v>
      </c>
    </row>
    <row r="14" spans="1:4" s="32" customFormat="1" ht="99.75" customHeight="1">
      <c r="A14" s="66">
        <v>11</v>
      </c>
      <c r="B14" s="68" t="s">
        <v>107</v>
      </c>
      <c r="C14" s="68" t="s">
        <v>175</v>
      </c>
      <c r="D14" s="69" t="s">
        <v>108</v>
      </c>
    </row>
    <row r="15" spans="1:4" s="22" customFormat="1" ht="20.25" customHeight="1">
      <c r="A15" s="82" t="s">
        <v>25</v>
      </c>
      <c r="B15" s="82"/>
      <c r="C15" s="82"/>
      <c r="D15" s="82"/>
    </row>
    <row r="16" spans="1:4" s="31" customFormat="1" ht="72">
      <c r="A16" s="66">
        <v>1</v>
      </c>
      <c r="B16" s="72" t="s">
        <v>142</v>
      </c>
      <c r="C16" s="53" t="s">
        <v>176</v>
      </c>
      <c r="D16" s="53" t="s">
        <v>143</v>
      </c>
    </row>
    <row r="17" s="31" customFormat="1" ht="15">
      <c r="A17" s="35"/>
    </row>
    <row r="18" s="31" customFormat="1" ht="15">
      <c r="A18" s="35"/>
    </row>
    <row r="19" s="31" customFormat="1" ht="15">
      <c r="A19" s="35"/>
    </row>
    <row r="20" s="31" customFormat="1" ht="15">
      <c r="A20" s="35"/>
    </row>
    <row r="21" s="31" customFormat="1" ht="15">
      <c r="A21" s="35"/>
    </row>
    <row r="22" s="31" customFormat="1" ht="15">
      <c r="A22" s="35"/>
    </row>
    <row r="23" s="31" customFormat="1" ht="15">
      <c r="A23" s="35"/>
    </row>
    <row r="24" s="31" customFormat="1" ht="15">
      <c r="A24" s="35"/>
    </row>
    <row r="25" s="31" customFormat="1" ht="15">
      <c r="A25" s="35"/>
    </row>
    <row r="26" s="31" customFormat="1" ht="15">
      <c r="A26" s="35"/>
    </row>
    <row r="27" s="31" customFormat="1" ht="15">
      <c r="A27" s="35"/>
    </row>
    <row r="28" s="31" customFormat="1" ht="15">
      <c r="A28" s="35"/>
    </row>
    <row r="29" spans="1:4" s="31" customFormat="1" ht="15">
      <c r="A29" s="36"/>
      <c r="B29" s="37"/>
      <c r="C29" s="38"/>
      <c r="D29" s="35"/>
    </row>
    <row r="30" spans="1:4" s="31" customFormat="1" ht="15">
      <c r="A30" s="36"/>
      <c r="B30" s="37"/>
      <c r="C30" s="38"/>
      <c r="D30" s="35"/>
    </row>
    <row r="31" spans="1:4" s="31" customFormat="1" ht="15">
      <c r="A31" s="36"/>
      <c r="B31" s="37"/>
      <c r="C31" s="38"/>
      <c r="D31" s="35"/>
    </row>
    <row r="32" spans="1:4" s="31" customFormat="1" ht="15">
      <c r="A32" s="36"/>
      <c r="B32" s="37"/>
      <c r="C32" s="38"/>
      <c r="D32" s="35"/>
    </row>
    <row r="33" spans="1:4" s="31" customFormat="1" ht="15">
      <c r="A33" s="36"/>
      <c r="B33" s="37"/>
      <c r="C33" s="38"/>
      <c r="D33" s="35"/>
    </row>
    <row r="34" spans="1:4" s="31" customFormat="1" ht="15">
      <c r="A34" s="36"/>
      <c r="B34" s="37"/>
      <c r="C34" s="38"/>
      <c r="D34" s="35"/>
    </row>
    <row r="35" spans="1:4" s="31" customFormat="1" ht="15">
      <c r="A35" s="36"/>
      <c r="B35" s="37"/>
      <c r="C35" s="38"/>
      <c r="D35" s="35"/>
    </row>
    <row r="36" spans="1:4" s="31" customFormat="1" ht="15">
      <c r="A36" s="36"/>
      <c r="B36" s="37"/>
      <c r="C36" s="38"/>
      <c r="D36" s="35"/>
    </row>
    <row r="37" spans="1:4" s="31" customFormat="1" ht="15">
      <c r="A37" s="36"/>
      <c r="B37" s="37"/>
      <c r="C37" s="38"/>
      <c r="D37" s="35"/>
    </row>
    <row r="38" spans="1:4" s="31" customFormat="1" ht="15">
      <c r="A38" s="36"/>
      <c r="B38" s="37"/>
      <c r="C38" s="38"/>
      <c r="D38" s="35"/>
    </row>
    <row r="39" spans="1:4" ht="15">
      <c r="A39" s="36"/>
      <c r="B39" s="37"/>
      <c r="C39" s="38"/>
      <c r="D39" s="29"/>
    </row>
    <row r="40" spans="1:4" ht="15">
      <c r="A40" s="36"/>
      <c r="B40" s="37"/>
      <c r="C40" s="38"/>
      <c r="D40" s="29"/>
    </row>
    <row r="41" spans="1:4" ht="15">
      <c r="A41" s="36"/>
      <c r="B41" s="37"/>
      <c r="C41" s="38"/>
      <c r="D41" s="29"/>
    </row>
    <row r="42" spans="1:4" ht="15">
      <c r="A42" s="36"/>
      <c r="B42" s="37"/>
      <c r="C42" s="38"/>
      <c r="D42" s="29"/>
    </row>
    <row r="43" spans="1:4" ht="15">
      <c r="A43" s="36"/>
      <c r="B43" s="37"/>
      <c r="C43" s="38"/>
      <c r="D43" s="29"/>
    </row>
    <row r="44" spans="3:4" ht="15">
      <c r="C44" s="38"/>
      <c r="D44" s="29"/>
    </row>
    <row r="45" spans="3:4" ht="15">
      <c r="C45" s="38"/>
      <c r="D45" s="29"/>
    </row>
    <row r="46" spans="3:4" ht="15">
      <c r="C46" s="38"/>
      <c r="D46" s="29"/>
    </row>
    <row r="47" spans="3:4" ht="15">
      <c r="C47" s="38"/>
      <c r="D47" s="29"/>
    </row>
    <row r="48" spans="3:4" ht="15">
      <c r="C48" s="38"/>
      <c r="D48" s="29"/>
    </row>
    <row r="49" spans="3:4" ht="15">
      <c r="C49" s="38"/>
      <c r="D49" s="29"/>
    </row>
    <row r="50" spans="3:4" ht="15">
      <c r="C50" s="38"/>
      <c r="D50" s="29"/>
    </row>
    <row r="51" spans="3:4" ht="15">
      <c r="C51" s="38"/>
      <c r="D51" s="29"/>
    </row>
    <row r="52" spans="3:4" ht="15">
      <c r="C52" s="38"/>
      <c r="D52" s="29"/>
    </row>
    <row r="53" spans="3:4" ht="15">
      <c r="C53" s="38"/>
      <c r="D53" s="29"/>
    </row>
    <row r="54" spans="3:4" ht="15">
      <c r="C54" s="38"/>
      <c r="D54" s="29"/>
    </row>
    <row r="55" spans="3:4" ht="15">
      <c r="C55" s="38"/>
      <c r="D55" s="29"/>
    </row>
    <row r="56" spans="3:4" ht="15">
      <c r="C56" s="38"/>
      <c r="D56" s="29"/>
    </row>
    <row r="57" spans="3:4" ht="15">
      <c r="C57" s="38"/>
      <c r="D57" s="29"/>
    </row>
    <row r="58" spans="3:4" ht="15">
      <c r="C58" s="38"/>
      <c r="D58" s="29"/>
    </row>
    <row r="59" spans="3:4" ht="15">
      <c r="C59" s="38"/>
      <c r="D59" s="29"/>
    </row>
    <row r="60" spans="3:4" ht="15">
      <c r="C60" s="38"/>
      <c r="D60" s="29"/>
    </row>
    <row r="61" spans="3:4" ht="15">
      <c r="C61" s="38"/>
      <c r="D61" s="29"/>
    </row>
    <row r="62" spans="3:4" ht="15">
      <c r="C62" s="38"/>
      <c r="D62" s="29"/>
    </row>
    <row r="63" spans="3:4" ht="15">
      <c r="C63" s="38"/>
      <c r="D63" s="29"/>
    </row>
    <row r="64" spans="3:4" ht="15">
      <c r="C64" s="38"/>
      <c r="D64" s="29"/>
    </row>
    <row r="65" spans="3:4" ht="15">
      <c r="C65" s="38"/>
      <c r="D65" s="29"/>
    </row>
    <row r="66" spans="3:4" ht="15">
      <c r="C66" s="38"/>
      <c r="D66" s="29"/>
    </row>
    <row r="67" spans="3:4" ht="15">
      <c r="C67" s="38"/>
      <c r="D67" s="29"/>
    </row>
    <row r="68" spans="3:4" ht="15">
      <c r="C68" s="38"/>
      <c r="D68" s="29"/>
    </row>
    <row r="69" ht="15">
      <c r="D69" s="29"/>
    </row>
  </sheetData>
  <sheetProtection/>
  <mergeCells count="3">
    <mergeCell ref="A15:D15"/>
    <mergeCell ref="A1:D1"/>
    <mergeCell ref="A2:D2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2"/>
  <sheetViews>
    <sheetView zoomScale="50" zoomScaleNormal="50" zoomScalePageLayoutView="0" workbookViewId="0" topLeftCell="A1">
      <selection activeCell="J5" sqref="J5"/>
    </sheetView>
  </sheetViews>
  <sheetFormatPr defaultColWidth="9.00390625" defaultRowHeight="12.75"/>
  <cols>
    <col min="1" max="1" width="10.375" style="28" customWidth="1"/>
    <col min="2" max="2" width="58.25390625" style="28" customWidth="1"/>
    <col min="3" max="3" width="39.125" style="28" customWidth="1"/>
    <col min="4" max="4" width="64.375" style="28" customWidth="1"/>
    <col min="5" max="16384" width="9.125" style="24" customWidth="1"/>
  </cols>
  <sheetData>
    <row r="1" spans="1:4" s="22" customFormat="1" ht="18">
      <c r="A1" s="87" t="s">
        <v>45</v>
      </c>
      <c r="B1" s="88"/>
      <c r="C1" s="88"/>
      <c r="D1" s="89"/>
    </row>
    <row r="2" spans="1:4" s="22" customFormat="1" ht="18">
      <c r="A2" s="82" t="s">
        <v>22</v>
      </c>
      <c r="B2" s="82"/>
      <c r="C2" s="82"/>
      <c r="D2" s="82"/>
    </row>
    <row r="3" spans="1:4" ht="18">
      <c r="A3" s="54" t="s">
        <v>16</v>
      </c>
      <c r="B3" s="55" t="s">
        <v>0</v>
      </c>
      <c r="C3" s="55" t="s">
        <v>126</v>
      </c>
      <c r="D3" s="55" t="s">
        <v>1</v>
      </c>
    </row>
    <row r="4" spans="1:4" s="25" customFormat="1" ht="105.75" customHeight="1">
      <c r="A4" s="73" t="s">
        <v>3</v>
      </c>
      <c r="B4" s="61" t="s">
        <v>47</v>
      </c>
      <c r="C4" s="61" t="s">
        <v>177</v>
      </c>
      <c r="D4" s="61" t="s">
        <v>46</v>
      </c>
    </row>
    <row r="5" spans="1:4" s="25" customFormat="1" ht="90">
      <c r="A5" s="73" t="s">
        <v>4</v>
      </c>
      <c r="B5" s="61" t="s">
        <v>49</v>
      </c>
      <c r="C5" s="61" t="s">
        <v>178</v>
      </c>
      <c r="D5" s="61" t="s">
        <v>50</v>
      </c>
    </row>
    <row r="6" spans="1:4" s="25" customFormat="1" ht="72">
      <c r="A6" s="73" t="s">
        <v>5</v>
      </c>
      <c r="B6" s="74" t="s">
        <v>51</v>
      </c>
      <c r="C6" s="74" t="s">
        <v>179</v>
      </c>
      <c r="D6" s="61" t="s">
        <v>52</v>
      </c>
    </row>
    <row r="7" spans="1:4" s="25" customFormat="1" ht="180">
      <c r="A7" s="73" t="s">
        <v>6</v>
      </c>
      <c r="B7" s="61" t="s">
        <v>53</v>
      </c>
      <c r="C7" s="61" t="s">
        <v>180</v>
      </c>
      <c r="D7" s="61" t="s">
        <v>54</v>
      </c>
    </row>
    <row r="8" spans="1:5" s="25" customFormat="1" ht="90">
      <c r="A8" s="73" t="s">
        <v>7</v>
      </c>
      <c r="B8" s="61" t="s">
        <v>55</v>
      </c>
      <c r="C8" s="61" t="s">
        <v>181</v>
      </c>
      <c r="D8" s="61" t="s">
        <v>56</v>
      </c>
      <c r="E8" s="26"/>
    </row>
    <row r="9" spans="1:4" s="25" customFormat="1" ht="126" customHeight="1">
      <c r="A9" s="75" t="s">
        <v>69</v>
      </c>
      <c r="B9" s="76" t="s">
        <v>59</v>
      </c>
      <c r="C9" s="76" t="s">
        <v>182</v>
      </c>
      <c r="D9" s="76" t="s">
        <v>60</v>
      </c>
    </row>
    <row r="10" spans="1:4" s="25" customFormat="1" ht="53.25" customHeight="1">
      <c r="A10" s="75" t="s">
        <v>57</v>
      </c>
      <c r="B10" s="76" t="s">
        <v>70</v>
      </c>
      <c r="C10" s="76" t="s">
        <v>183</v>
      </c>
      <c r="D10" s="76" t="s">
        <v>74</v>
      </c>
    </row>
    <row r="11" spans="1:4" s="25" customFormat="1" ht="99.75" customHeight="1">
      <c r="A11" s="75" t="s">
        <v>58</v>
      </c>
      <c r="B11" s="76" t="s">
        <v>71</v>
      </c>
      <c r="C11" s="76" t="s">
        <v>184</v>
      </c>
      <c r="D11" s="76" t="s">
        <v>73</v>
      </c>
    </row>
    <row r="12" spans="1:4" s="22" customFormat="1" ht="66.75" customHeight="1">
      <c r="A12" s="73" t="s">
        <v>63</v>
      </c>
      <c r="B12" s="61" t="s">
        <v>61</v>
      </c>
      <c r="C12" s="61" t="s">
        <v>185</v>
      </c>
      <c r="D12" s="61" t="s">
        <v>62</v>
      </c>
    </row>
    <row r="13" spans="1:4" s="22" customFormat="1" ht="90" customHeight="1">
      <c r="A13" s="73" t="s">
        <v>72</v>
      </c>
      <c r="B13" s="61" t="s">
        <v>65</v>
      </c>
      <c r="C13" s="61" t="s">
        <v>186</v>
      </c>
      <c r="D13" s="61" t="s">
        <v>66</v>
      </c>
    </row>
    <row r="14" spans="1:4" s="22" customFormat="1" ht="69" customHeight="1">
      <c r="A14" s="73" t="s">
        <v>64</v>
      </c>
      <c r="B14" s="61" t="s">
        <v>67</v>
      </c>
      <c r="C14" s="61" t="s">
        <v>187</v>
      </c>
      <c r="D14" s="61" t="s">
        <v>68</v>
      </c>
    </row>
    <row r="15" spans="1:4" s="23" customFormat="1" ht="18">
      <c r="A15" s="82" t="s">
        <v>25</v>
      </c>
      <c r="B15" s="82"/>
      <c r="C15" s="82"/>
      <c r="D15" s="82"/>
    </row>
    <row r="16" spans="1:4" s="25" customFormat="1" ht="36">
      <c r="A16" s="73" t="s">
        <v>75</v>
      </c>
      <c r="B16" s="61" t="s">
        <v>76</v>
      </c>
      <c r="C16" s="61" t="s">
        <v>188</v>
      </c>
      <c r="D16" s="61" t="s">
        <v>77</v>
      </c>
    </row>
    <row r="17" spans="1:4" s="25" customFormat="1" ht="15">
      <c r="A17" s="27"/>
      <c r="B17" s="27"/>
      <c r="C17" s="27"/>
      <c r="D17" s="27"/>
    </row>
    <row r="18" spans="1:4" s="25" customFormat="1" ht="15">
      <c r="A18" s="27"/>
      <c r="B18" s="27"/>
      <c r="C18" s="27"/>
      <c r="D18" s="27"/>
    </row>
    <row r="19" spans="1:4" s="25" customFormat="1" ht="15">
      <c r="A19" s="27"/>
      <c r="B19" s="27"/>
      <c r="C19" s="27"/>
      <c r="D19" s="27"/>
    </row>
    <row r="20" spans="1:4" s="25" customFormat="1" ht="15">
      <c r="A20" s="27"/>
      <c r="B20" s="27"/>
      <c r="C20" s="27"/>
      <c r="D20" s="27"/>
    </row>
    <row r="21" spans="1:4" s="25" customFormat="1" ht="15">
      <c r="A21" s="27"/>
      <c r="B21" s="27"/>
      <c r="C21" s="27"/>
      <c r="D21" s="27"/>
    </row>
    <row r="22" spans="1:4" s="25" customFormat="1" ht="15">
      <c r="A22" s="27"/>
      <c r="B22" s="27"/>
      <c r="C22" s="27"/>
      <c r="D22" s="27"/>
    </row>
    <row r="23" spans="1:4" s="25" customFormat="1" ht="15">
      <c r="A23" s="27"/>
      <c r="B23" s="27"/>
      <c r="C23" s="27"/>
      <c r="D23" s="27"/>
    </row>
    <row r="24" spans="1:4" s="25" customFormat="1" ht="15">
      <c r="A24" s="27"/>
      <c r="B24" s="27"/>
      <c r="C24" s="27"/>
      <c r="D24" s="27"/>
    </row>
    <row r="25" spans="1:4" s="25" customFormat="1" ht="15">
      <c r="A25" s="27"/>
      <c r="B25" s="27"/>
      <c r="C25" s="27"/>
      <c r="D25" s="27"/>
    </row>
    <row r="26" spans="1:4" s="25" customFormat="1" ht="15">
      <c r="A26" s="27"/>
      <c r="B26" s="27"/>
      <c r="C26" s="27"/>
      <c r="D26" s="27"/>
    </row>
    <row r="27" spans="1:4" s="25" customFormat="1" ht="15">
      <c r="A27" s="27"/>
      <c r="B27" s="27"/>
      <c r="C27" s="27"/>
      <c r="D27" s="27"/>
    </row>
    <row r="28" spans="1:4" s="25" customFormat="1" ht="15">
      <c r="A28" s="27"/>
      <c r="B28" s="27"/>
      <c r="C28" s="27"/>
      <c r="D28" s="27"/>
    </row>
    <row r="29" spans="1:4" s="25" customFormat="1" ht="15">
      <c r="A29" s="27"/>
      <c r="B29" s="27"/>
      <c r="C29" s="27"/>
      <c r="D29" s="27"/>
    </row>
    <row r="30" spans="1:4" s="25" customFormat="1" ht="15">
      <c r="A30" s="27"/>
      <c r="B30" s="27"/>
      <c r="C30" s="27"/>
      <c r="D30" s="27"/>
    </row>
    <row r="31" spans="1:4" s="25" customFormat="1" ht="15">
      <c r="A31" s="27"/>
      <c r="B31" s="27"/>
      <c r="C31" s="27"/>
      <c r="D31" s="27"/>
    </row>
    <row r="32" spans="1:4" s="25" customFormat="1" ht="15">
      <c r="A32" s="27"/>
      <c r="B32" s="27"/>
      <c r="C32" s="27"/>
      <c r="D32" s="27"/>
    </row>
    <row r="33" spans="1:4" s="25" customFormat="1" ht="15">
      <c r="A33" s="27"/>
      <c r="B33" s="27"/>
      <c r="C33" s="27"/>
      <c r="D33" s="27"/>
    </row>
    <row r="34" spans="1:4" s="25" customFormat="1" ht="15">
      <c r="A34" s="27"/>
      <c r="B34" s="27"/>
      <c r="C34" s="27"/>
      <c r="D34" s="27"/>
    </row>
    <row r="35" spans="1:4" s="25" customFormat="1" ht="15">
      <c r="A35" s="27"/>
      <c r="B35" s="27"/>
      <c r="C35" s="27"/>
      <c r="D35" s="27"/>
    </row>
    <row r="36" spans="1:4" s="25" customFormat="1" ht="15">
      <c r="A36" s="27"/>
      <c r="B36" s="27"/>
      <c r="C36" s="27"/>
      <c r="D36" s="27"/>
    </row>
    <row r="37" spans="1:4" s="25" customFormat="1" ht="15">
      <c r="A37" s="27"/>
      <c r="B37" s="27"/>
      <c r="C37" s="27"/>
      <c r="D37" s="27"/>
    </row>
    <row r="38" spans="1:4" s="25" customFormat="1" ht="15">
      <c r="A38" s="27"/>
      <c r="B38" s="27"/>
      <c r="C38" s="27"/>
      <c r="D38" s="27"/>
    </row>
    <row r="39" spans="1:4" s="25" customFormat="1" ht="15">
      <c r="A39" s="27"/>
      <c r="B39" s="27"/>
      <c r="C39" s="27"/>
      <c r="D39" s="27"/>
    </row>
    <row r="40" spans="1:4" s="25" customFormat="1" ht="15">
      <c r="A40" s="27"/>
      <c r="B40" s="27"/>
      <c r="C40" s="27"/>
      <c r="D40" s="27"/>
    </row>
    <row r="41" spans="1:4" s="25" customFormat="1" ht="15">
      <c r="A41" s="27"/>
      <c r="B41" s="27"/>
      <c r="C41" s="27"/>
      <c r="D41" s="27"/>
    </row>
    <row r="42" spans="1:4" s="25" customFormat="1" ht="15">
      <c r="A42" s="27"/>
      <c r="B42" s="27"/>
      <c r="C42" s="27"/>
      <c r="D42" s="27"/>
    </row>
  </sheetData>
  <sheetProtection/>
  <mergeCells count="3">
    <mergeCell ref="A2:D2"/>
    <mergeCell ref="A15:D15"/>
    <mergeCell ref="A1:D1"/>
  </mergeCells>
  <printOptions/>
  <pageMargins left="0.16" right="0.15" top="0.34" bottom="0.61" header="0.5" footer="0.16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Администратор</cp:lastModifiedBy>
  <cp:lastPrinted>2018-04-19T04:36:44Z</cp:lastPrinted>
  <dcterms:created xsi:type="dcterms:W3CDTF">2015-05-25T12:45:53Z</dcterms:created>
  <dcterms:modified xsi:type="dcterms:W3CDTF">2019-01-16T14:50:14Z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item">
    <vt:lpwstr/>
  </property>
</Properties>
</file>